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970" activeTab="0"/>
  </bookViews>
  <sheets>
    <sheet name="別表「建コン①」" sheetId="1" r:id="rId1"/>
    <sheet name="様式「建コン－５－①」" sheetId="2" r:id="rId2"/>
    <sheet name="様式「建コン－５－②－（１）」" sheetId="3" r:id="rId3"/>
    <sheet name="様式「建コン－５－②－（２）」" sheetId="4" r:id="rId4"/>
    <sheet name="様式「建コン－５－②－（３）」" sheetId="5" r:id="rId5"/>
    <sheet name="調査表②（土木コン）" sheetId="6" state="hidden" r:id="rId6"/>
    <sheet name="様式「建コン－５－③－（１）」" sheetId="7" r:id="rId7"/>
    <sheet name="様式「建コン－５－③－（２）」" sheetId="8" r:id="rId8"/>
    <sheet name="様式「建コン－５－④」" sheetId="9" r:id="rId9"/>
    <sheet name="様式「建コン－５－⑤」" sheetId="10" r:id="rId10"/>
    <sheet name="様式「建コン－５－⑥」" sheetId="11" r:id="rId11"/>
  </sheets>
  <definedNames>
    <definedName name="_xlnm.Print_Area" localSheetId="1">'様式「建コン－５－①」'!$A$1:$K$69</definedName>
    <definedName name="_xlnm.Print_Titles" localSheetId="1">'様式「建コン－５－①」'!$2:$8</definedName>
    <definedName name="_xlnm.Print_Titles" localSheetId="2">'様式「建コン－５－②－（１）」'!$2:$7</definedName>
    <definedName name="_xlnm.Print_Titles" localSheetId="3">'様式「建コン－５－②－（２）」'!$1:$7</definedName>
    <definedName name="_xlnm.Print_Titles" localSheetId="4">'様式「建コン－５－②－（３）」'!$1:$7</definedName>
    <definedName name="_xlnm.Print_Titles" localSheetId="6">'様式「建コン－５－③－（１）」'!$1:$7</definedName>
    <definedName name="_xlnm.Print_Titles" localSheetId="7">'様式「建コン－５－③－（２）」'!$1:$7</definedName>
    <definedName name="_xlnm.Print_Titles" localSheetId="8">'様式「建コン－５－④」'!$2:$7</definedName>
    <definedName name="_xlnm.Print_Titles" localSheetId="9">'様式「建コン－５－⑤」'!$1:$7</definedName>
    <definedName name="_xlnm.Print_Titles" localSheetId="10">'様式「建コン－５－⑥」'!$2:$8</definedName>
  </definedNames>
  <calcPr fullCalcOnLoad="1"/>
</workbook>
</file>

<file path=xl/sharedStrings.xml><?xml version="1.0" encoding="utf-8"?>
<sst xmlns="http://schemas.openxmlformats.org/spreadsheetml/2006/main" count="486" uniqueCount="319">
  <si>
    <t>氏名</t>
  </si>
  <si>
    <t>計</t>
  </si>
  <si>
    <t>所属</t>
  </si>
  <si>
    <t>造園</t>
  </si>
  <si>
    <t>№</t>
  </si>
  <si>
    <t>住所
（市町村）</t>
  </si>
  <si>
    <t>勤続
年数</t>
  </si>
  <si>
    <t>雇用
形態</t>
  </si>
  <si>
    <t>代表取締役　秋田　太郎</t>
  </si>
  <si>
    <t>　（半年を0.5として計算すること。1～5ヶ月は半年未満となるため0となります。また、6～11ヶ月は0.5となります。）</t>
  </si>
  <si>
    <r>
      <t>※雇用形態欄は、</t>
    </r>
    <r>
      <rPr>
        <b/>
        <u val="single"/>
        <sz val="10"/>
        <color indexed="10"/>
        <rFont val="ＭＳ Ｐゴシック"/>
        <family val="3"/>
      </rPr>
      <t>市内営業所に在籍するもののうち</t>
    </r>
    <r>
      <rPr>
        <sz val="10"/>
        <rFont val="ＭＳ Ｐゴシック"/>
        <family val="3"/>
      </rPr>
      <t>、常勤以外の雇用がある場合に次の例により入力してください。</t>
    </r>
  </si>
  <si>
    <t>　（非常勤役員の場合は役員、再雇用の場合は再、臨時の場合は臨、日雇いの場合は日と入力してください。）</t>
  </si>
  <si>
    <t>商号又は名称：</t>
  </si>
  <si>
    <t>代表者氏名：</t>
  </si>
  <si>
    <t>測量士</t>
  </si>
  <si>
    <t>測量士補</t>
  </si>
  <si>
    <t>建設</t>
  </si>
  <si>
    <t>選択科目</t>
  </si>
  <si>
    <t>港湾及び空港</t>
  </si>
  <si>
    <t>電力土木</t>
  </si>
  <si>
    <t>道路</t>
  </si>
  <si>
    <t>鉄道</t>
  </si>
  <si>
    <t>トンネル</t>
  </si>
  <si>
    <t>河川、砂防及び海岸・海洋</t>
  </si>
  <si>
    <t>施工計画、施工設備及び積算</t>
  </si>
  <si>
    <t>鋼構造及びコンクリート</t>
  </si>
  <si>
    <t>土質及び基礎</t>
  </si>
  <si>
    <t>都市及び地方計画</t>
  </si>
  <si>
    <t>機械</t>
  </si>
  <si>
    <t>機械設計</t>
  </si>
  <si>
    <t>建設環境</t>
  </si>
  <si>
    <t>電気設備</t>
  </si>
  <si>
    <t>上下水道</t>
  </si>
  <si>
    <t>電気電子</t>
  </si>
  <si>
    <t>上水道及び工業用水道</t>
  </si>
  <si>
    <t>下水道</t>
  </si>
  <si>
    <t>農業</t>
  </si>
  <si>
    <t>農業土木</t>
  </si>
  <si>
    <t>森林</t>
  </si>
  <si>
    <t>森林土木</t>
  </si>
  <si>
    <t>林業</t>
  </si>
  <si>
    <t>応用理学</t>
  </si>
  <si>
    <t>地質</t>
  </si>
  <si>
    <t>水産</t>
  </si>
  <si>
    <t>水産土木</t>
  </si>
  <si>
    <t>衛生工学</t>
  </si>
  <si>
    <t>廃棄物管理</t>
  </si>
  <si>
    <t>都市計画及び地方計画</t>
  </si>
  <si>
    <t>廃棄物</t>
  </si>
  <si>
    <t>農業土木技術管理士</t>
  </si>
  <si>
    <t>さく井技能士</t>
  </si>
  <si>
    <t>土地調査</t>
  </si>
  <si>
    <t>土地評価</t>
  </si>
  <si>
    <t>物件</t>
  </si>
  <si>
    <t>機械工作物</t>
  </si>
  <si>
    <t>事業損失</t>
  </si>
  <si>
    <t>補償関連</t>
  </si>
  <si>
    <t>総合補償</t>
  </si>
  <si>
    <t>技術部門</t>
  </si>
  <si>
    <t>登録部門</t>
  </si>
  <si>
    <t>コード</t>
  </si>
  <si>
    <t>資格名</t>
  </si>
  <si>
    <t>㈱秋田測量</t>
  </si>
  <si>
    <t>補償業務管理士</t>
  </si>
  <si>
    <t>コード</t>
  </si>
  <si>
    <t>トンネル</t>
  </si>
  <si>
    <t>②－２　ＲＣＣＭ</t>
  </si>
  <si>
    <t>土木設計技士</t>
  </si>
  <si>
    <t>土木技術者</t>
  </si>
  <si>
    <t>林業技士</t>
  </si>
  <si>
    <t>営業補償・特殊補償</t>
  </si>
  <si>
    <t>2-904</t>
  </si>
  <si>
    <t>2-905</t>
  </si>
  <si>
    <t>2-906</t>
  </si>
  <si>
    <t>2-907</t>
  </si>
  <si>
    <t>2-908</t>
  </si>
  <si>
    <t>2-909</t>
  </si>
  <si>
    <t>2-910</t>
  </si>
  <si>
    <t>2-902</t>
  </si>
  <si>
    <t>2-901</t>
  </si>
  <si>
    <t>2-903</t>
  </si>
  <si>
    <t>2-1203</t>
  </si>
  <si>
    <t>2-911</t>
  </si>
  <si>
    <t>2-101</t>
  </si>
  <si>
    <t>2-405</t>
  </si>
  <si>
    <t>2-1001</t>
  </si>
  <si>
    <t>2-1002</t>
  </si>
  <si>
    <t>2-1302</t>
  </si>
  <si>
    <t>2-1301</t>
  </si>
  <si>
    <t>2-1703</t>
  </si>
  <si>
    <t>2-1403</t>
  </si>
  <si>
    <t>2-1103</t>
  </si>
  <si>
    <t>1-100</t>
  </si>
  <si>
    <t>1-110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</si>
  <si>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</si>
  <si>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</si>
  <si>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</si>
  <si>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</si>
  <si>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</si>
  <si>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</si>
  <si>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</si>
  <si>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</si>
  <si>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</si>
  <si>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</si>
  <si>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</si>
  <si>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</si>
  <si>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</si>
  <si>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</si>
  <si>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</si>
  <si>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</si>
  <si>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</si>
  <si>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</si>
  <si>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</si>
  <si>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</si>
  <si>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</si>
  <si>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2-301</t>
  </si>
  <si>
    <t>2-310</t>
  </si>
  <si>
    <r>
      <t>実務経験を有するもの</t>
    </r>
    <r>
      <rPr>
        <vertAlign val="superscript"/>
        <sz val="10"/>
        <rFont val="ＭＳ Ｐゴシック"/>
        <family val="3"/>
      </rPr>
      <t>（注１）</t>
    </r>
  </si>
  <si>
    <t>3-001</t>
  </si>
  <si>
    <t>3-002</t>
  </si>
  <si>
    <t>3-003</t>
  </si>
  <si>
    <t>3-004</t>
  </si>
  <si>
    <t>3-005</t>
  </si>
  <si>
    <t>3-006</t>
  </si>
  <si>
    <t>3-007</t>
  </si>
  <si>
    <t>3-100</t>
  </si>
  <si>
    <r>
      <t>技術士</t>
    </r>
    <r>
      <rPr>
        <vertAlign val="superscript"/>
        <sz val="10"/>
        <rFont val="ＭＳ Ｐゴシック"/>
        <family val="3"/>
      </rPr>
      <t>（注２）</t>
    </r>
  </si>
  <si>
    <t>（注1）大仙市の認定基準を満たすものに限る</t>
  </si>
  <si>
    <t>4-100</t>
  </si>
  <si>
    <t>4-110</t>
  </si>
  <si>
    <t>4-120</t>
  </si>
  <si>
    <t>　　規定する技術部門及び選択科目に限る</t>
  </si>
  <si>
    <t>保有資格コード（測量業務）</t>
  </si>
  <si>
    <t>測量業務</t>
  </si>
  <si>
    <r>
      <t>※勤続年数欄は、該当する職員の</t>
    </r>
    <r>
      <rPr>
        <b/>
        <u val="single"/>
        <sz val="10"/>
        <color indexed="10"/>
        <rFont val="ＭＳ Ｐゴシック"/>
        <family val="3"/>
      </rPr>
      <t>基準日時点での勤続年月数</t>
    </r>
    <r>
      <rPr>
        <sz val="10"/>
        <rFont val="ＭＳ Ｐゴシック"/>
        <family val="3"/>
      </rPr>
      <t>を次により計算した年数を入力してください。</t>
    </r>
  </si>
  <si>
    <r>
      <t>※住所欄は、</t>
    </r>
    <r>
      <rPr>
        <b/>
        <u val="single"/>
        <sz val="10"/>
        <color indexed="10"/>
        <rFont val="ＭＳ Ｐゴシック"/>
        <family val="3"/>
      </rPr>
      <t>居住地の住所を</t>
    </r>
    <r>
      <rPr>
        <sz val="10"/>
        <rFont val="ＭＳ Ｐゴシック"/>
        <family val="3"/>
      </rPr>
      <t>市町村名で記入してください。（例：大仙市、美郷町等）</t>
    </r>
  </si>
  <si>
    <r>
      <t>※所属欄は、市内の営業所が</t>
    </r>
    <r>
      <rPr>
        <b/>
        <u val="single"/>
        <sz val="10"/>
        <color indexed="10"/>
        <rFont val="ＭＳ Ｐゴシック"/>
        <family val="3"/>
      </rPr>
      <t>本社の場合は本社と記入し、営業所等の場合は営業所等</t>
    </r>
    <r>
      <rPr>
        <b/>
        <u val="single"/>
        <sz val="10"/>
        <color indexed="10"/>
        <rFont val="ＭＳ Ｐゴシック"/>
        <family val="3"/>
      </rPr>
      <t>の名称</t>
    </r>
    <r>
      <rPr>
        <sz val="10"/>
        <rFont val="ＭＳ Ｐゴシック"/>
        <family val="3"/>
      </rPr>
      <t>を記入してください。</t>
    </r>
  </si>
  <si>
    <t>大仙市建設コンサルタント業務等業者に係る技術職員保有状況調査表</t>
  </si>
  <si>
    <t>№</t>
  </si>
  <si>
    <t>保有資格コード（土木関係コンサル）</t>
  </si>
  <si>
    <t>技術士</t>
  </si>
  <si>
    <t>RCCM</t>
  </si>
  <si>
    <t>その他</t>
  </si>
  <si>
    <r>
      <t>②－１　技術士</t>
    </r>
    <r>
      <rPr>
        <vertAlign val="superscript"/>
        <sz val="11"/>
        <rFont val="ＭＳ Ｐゴシック"/>
        <family val="3"/>
      </rPr>
      <t>※</t>
    </r>
  </si>
  <si>
    <r>
      <rPr>
        <b/>
        <u val="single"/>
        <sz val="10"/>
        <color indexed="10"/>
        <rFont val="ＭＳ Ｐゴシック"/>
        <family val="3"/>
      </rPr>
      <t>※大仙市内の営業所に在籍</t>
    </r>
    <r>
      <rPr>
        <sz val="10"/>
        <rFont val="ＭＳ Ｐゴシック"/>
        <family val="3"/>
      </rPr>
      <t>する技術者についてのみ記入してください。</t>
    </r>
  </si>
  <si>
    <t>RCCM</t>
  </si>
  <si>
    <t>土木関係建設
コンサルタント</t>
  </si>
  <si>
    <t>※該当する技術者の保有する資格毎に、リストから資格コードを選択してください。（資格コードは別表参照）</t>
  </si>
  <si>
    <t>001</t>
  </si>
  <si>
    <t>002</t>
  </si>
  <si>
    <t>003</t>
  </si>
  <si>
    <t>004</t>
  </si>
  <si>
    <t>005</t>
  </si>
  <si>
    <t>006</t>
  </si>
  <si>
    <t>007</t>
  </si>
  <si>
    <t>001</t>
  </si>
  <si>
    <t>002</t>
  </si>
  <si>
    <t>003</t>
  </si>
  <si>
    <t>005</t>
  </si>
  <si>
    <t>006</t>
  </si>
  <si>
    <t>007</t>
  </si>
  <si>
    <t>地質調査業務</t>
  </si>
  <si>
    <t>保有資格コード（地質調査業務）</t>
  </si>
  <si>
    <r>
      <t>地質調査技士</t>
    </r>
    <r>
      <rPr>
        <vertAlign val="superscript"/>
        <sz val="10"/>
        <rFont val="ＭＳ Ｐゴシック"/>
        <family val="3"/>
      </rPr>
      <t>（注3）</t>
    </r>
  </si>
  <si>
    <t>（注２）地質調査業者登録規程第3条第1号ﾊに</t>
  </si>
  <si>
    <t>（注３）地質調査業者登録規程第3条第1号ﾛに</t>
  </si>
  <si>
    <t>　　規定する認定者を含む</t>
  </si>
  <si>
    <t>地籍主任調査員</t>
  </si>
  <si>
    <t>1-150</t>
  </si>
  <si>
    <t>1-155</t>
  </si>
  <si>
    <t>保有資格コード（技術士）</t>
  </si>
  <si>
    <t>土木関係建設
コンサルタント①</t>
  </si>
  <si>
    <t>保有資格コード（ＲＣＣＭ）</t>
  </si>
  <si>
    <t>土木関係建設
コンサルタント②</t>
  </si>
  <si>
    <t>保有資格コード（その他）</t>
  </si>
  <si>
    <t>土木関係建設
コンサルタント③</t>
  </si>
  <si>
    <t>◎</t>
  </si>
  <si>
    <t>○</t>
  </si>
  <si>
    <t>合計</t>
  </si>
  <si>
    <t>経験
年数</t>
  </si>
  <si>
    <t>コンクリート診断士</t>
  </si>
  <si>
    <t>一級建築士</t>
  </si>
  <si>
    <t>二級建築士</t>
  </si>
  <si>
    <t>不動産鑑定士</t>
  </si>
  <si>
    <t>不動産鑑定士補</t>
  </si>
  <si>
    <t>土地家屋調査士</t>
  </si>
  <si>
    <t>司法書士</t>
  </si>
  <si>
    <t>公共用地経験者</t>
  </si>
  <si>
    <t>木造建築士</t>
  </si>
  <si>
    <t>記載要領</t>
  </si>
  <si>
    <t>所属営業所</t>
  </si>
  <si>
    <t>役職</t>
  </si>
  <si>
    <t>　（半年を0.5として計算してください。1～5ヶ月は半年未満となるため0とし、6～11ヶ月は0.5となります。）</t>
  </si>
  <si>
    <t>例：実務経験が11年9月の場合→11.5、実務経験が11年4月の場合→11.0となります。</t>
  </si>
  <si>
    <r>
      <rPr>
        <b/>
        <sz val="9"/>
        <color indexed="10"/>
        <rFont val="ＭＳ Ｐゴシック"/>
        <family val="3"/>
      </rPr>
      <t>　</t>
    </r>
    <r>
      <rPr>
        <b/>
        <u val="single"/>
        <sz val="9"/>
        <color indexed="10"/>
        <rFont val="ＭＳ Ｐゴシック"/>
        <family val="3"/>
      </rPr>
      <t>県外業者においては、営業所一覧表に記載の営業所に在籍</t>
    </r>
    <r>
      <rPr>
        <b/>
        <u val="single"/>
        <sz val="9"/>
        <color indexed="10"/>
        <rFont val="ＭＳ Ｐゴシック"/>
        <family val="3"/>
      </rPr>
      <t>する技術者</t>
    </r>
    <r>
      <rPr>
        <sz val="9"/>
        <rFont val="ＭＳ Ｐゴシック"/>
        <family val="3"/>
      </rPr>
      <t>について記入してください。</t>
    </r>
  </si>
  <si>
    <r>
      <rPr>
        <sz val="9"/>
        <color indexed="10"/>
        <rFont val="ＭＳ Ｐゴシック"/>
        <family val="3"/>
      </rPr>
      <t>　</t>
    </r>
    <r>
      <rPr>
        <b/>
        <u val="single"/>
        <sz val="9"/>
        <color indexed="10"/>
        <rFont val="ＭＳ Ｐゴシック"/>
        <family val="3"/>
      </rPr>
      <t>県外業者においては、営業所一覧表に記載の営業所に在籍する技術者</t>
    </r>
    <r>
      <rPr>
        <sz val="9"/>
        <rFont val="ＭＳ Ｐゴシック"/>
        <family val="3"/>
      </rPr>
      <t>について記入してください。</t>
    </r>
  </si>
  <si>
    <t>2.該当する技術士の技術部門及び選択科目毎に、「資格コード」欄の１に保有する資格コードを選択して○を記入してください。</t>
  </si>
  <si>
    <t>2.該当する技術者の保有する「資格コード」欄に○を記入してください。（※別表の資格コード表を参照）</t>
  </si>
  <si>
    <t>5.「役職」欄には、測量法第55条の13第1項に規定されている営業所ごとに常勤が求められている者について○を記入してください。</t>
  </si>
  <si>
    <r>
      <t>3.総合技術監理部門の登録を受けている技術者は、対応する選択科目のコードを選択し、該当するセルに</t>
    </r>
    <r>
      <rPr>
        <b/>
        <u val="singleAccounting"/>
        <sz val="9"/>
        <color indexed="10"/>
        <rFont val="ＭＳ Ｐゴシック"/>
        <family val="3"/>
      </rPr>
      <t>着色</t>
    </r>
    <r>
      <rPr>
        <sz val="9"/>
        <rFont val="ＭＳ Ｐゴシック"/>
        <family val="3"/>
      </rPr>
      <t>してください。</t>
    </r>
  </si>
  <si>
    <t>4.資格コードについては、別表の資格コード表を参照してください。</t>
  </si>
  <si>
    <r>
      <t>3.「住所」欄には、該当する技術者の</t>
    </r>
    <r>
      <rPr>
        <b/>
        <u val="single"/>
        <sz val="9"/>
        <color indexed="10"/>
        <rFont val="ＭＳ Ｐゴシック"/>
        <family val="3"/>
      </rPr>
      <t>居住地の住所を</t>
    </r>
    <r>
      <rPr>
        <sz val="9"/>
        <rFont val="ＭＳ Ｐゴシック"/>
        <family val="3"/>
      </rPr>
      <t>市町村名で記入してください。（例：大仙市、仙台市等）</t>
    </r>
  </si>
  <si>
    <r>
      <t>5.「住所」欄には、</t>
    </r>
    <r>
      <rPr>
        <b/>
        <u val="single"/>
        <sz val="9"/>
        <color indexed="10"/>
        <rFont val="ＭＳ Ｐゴシック"/>
        <family val="3"/>
      </rPr>
      <t>居住地の住所を</t>
    </r>
    <r>
      <rPr>
        <sz val="9"/>
        <rFont val="ＭＳ Ｐゴシック"/>
        <family val="3"/>
      </rPr>
      <t>市町村名で記入してください。（例：大仙市、仙台市等）</t>
    </r>
  </si>
  <si>
    <t>7.「役職」欄には、建設コンサルタント登録規程第3条に規定されている営業所ごとに常勤が求められている者について</t>
  </si>
  <si>
    <t>（イ）</t>
  </si>
  <si>
    <t>（ロ）</t>
  </si>
  <si>
    <t>（複数の技術部門の登録を受けている場合は、上記と同様に2～10欄に適宜資格コードを選択して○を記入してください）</t>
  </si>
  <si>
    <r>
      <t>4.「経験年数」欄には、該当する技術者の</t>
    </r>
    <r>
      <rPr>
        <b/>
        <u val="single"/>
        <sz val="9"/>
        <color indexed="10"/>
        <rFont val="ＭＳ Ｐゴシック"/>
        <family val="3"/>
      </rPr>
      <t>申請日</t>
    </r>
    <r>
      <rPr>
        <b/>
        <u val="single"/>
        <sz val="9"/>
        <color indexed="10"/>
        <rFont val="ＭＳ Ｐゴシック"/>
        <family val="3"/>
      </rPr>
      <t>時点での実務経験年月数</t>
    </r>
    <r>
      <rPr>
        <sz val="9"/>
        <rFont val="ＭＳ Ｐゴシック"/>
        <family val="3"/>
      </rPr>
      <t>を次により計算した年数を記入してください。</t>
    </r>
  </si>
  <si>
    <t>登録部門を左欄に、同規程第3条第1号イ又はロの別を右欄にそれぞれ記入してください。</t>
  </si>
  <si>
    <r>
      <rPr>
        <sz val="9"/>
        <color indexed="10"/>
        <rFont val="ＭＳ Ｐゴシック"/>
        <family val="3"/>
      </rPr>
      <t>　</t>
    </r>
    <r>
      <rPr>
        <b/>
        <u val="single"/>
        <sz val="9"/>
        <color indexed="10"/>
        <rFont val="ＭＳ Ｐゴシック"/>
        <family val="3"/>
      </rPr>
      <t>県外業者においては、営業所一覧表に記載の営業所に在籍する技術者</t>
    </r>
    <r>
      <rPr>
        <sz val="9"/>
        <rFont val="ＭＳ Ｐゴシック"/>
        <family val="3"/>
      </rPr>
      <t>について記入してください。</t>
    </r>
  </si>
  <si>
    <t>2.該当するＲＣＣＭの登録部門毎に、「資格コード」欄の１に保有する資格コードを選択して○を入力してください。</t>
  </si>
  <si>
    <t>（複数の部門の登録を受けている場合は、上記と同様に2～10欄に適宜資格コードを選択して○を記入してください）</t>
  </si>
  <si>
    <r>
      <rPr>
        <sz val="9"/>
        <rFont val="ＭＳ Ｐゴシック"/>
        <family val="3"/>
      </rPr>
      <t>1.</t>
    </r>
    <r>
      <rPr>
        <b/>
        <u val="single"/>
        <sz val="9"/>
        <color indexed="10"/>
        <rFont val="ＭＳ Ｐゴシック"/>
        <family val="3"/>
      </rPr>
      <t>県内業者においては、本店を含むすべての営業所に在籍する技術者</t>
    </r>
    <r>
      <rPr>
        <sz val="9"/>
        <rFont val="ＭＳ Ｐゴシック"/>
        <family val="3"/>
      </rPr>
      <t>について記入してください。</t>
    </r>
  </si>
  <si>
    <t>2.該当する技術者ごとに、「資格コード」欄の１に保有する資格コードを選択して○を入力してください。</t>
  </si>
  <si>
    <t>（複数の資格を保有する技術者の場合は、上記と同様に適宜保有資格コードを選択して○を記入してください）</t>
  </si>
  <si>
    <t>ただし、資格コード310については、大仙市内に営業所を保有する業者のみの選択項目とします。</t>
  </si>
  <si>
    <t>○</t>
  </si>
  <si>
    <r>
      <rPr>
        <sz val="9"/>
        <rFont val="ＭＳ Ｐゴシック"/>
        <family val="3"/>
      </rPr>
      <t>1</t>
    </r>
    <r>
      <rPr>
        <b/>
        <sz val="9"/>
        <rFont val="ＭＳ Ｐゴシック"/>
        <family val="3"/>
      </rPr>
      <t>.</t>
    </r>
    <r>
      <rPr>
        <b/>
        <u val="single"/>
        <sz val="9"/>
        <color indexed="10"/>
        <rFont val="ＭＳ Ｐゴシック"/>
        <family val="3"/>
      </rPr>
      <t>県内業者においては、本店を含むすべての営業所に在籍</t>
    </r>
    <r>
      <rPr>
        <b/>
        <u val="single"/>
        <sz val="9"/>
        <color indexed="10"/>
        <rFont val="ＭＳ Ｐゴシック"/>
        <family val="3"/>
      </rPr>
      <t>する技術者</t>
    </r>
    <r>
      <rPr>
        <sz val="9"/>
        <rFont val="ＭＳ Ｐゴシック"/>
        <family val="3"/>
      </rPr>
      <t>について記入してください。</t>
    </r>
  </si>
  <si>
    <r>
      <rPr>
        <sz val="9"/>
        <rFont val="ＭＳ Ｐゴシック"/>
        <family val="3"/>
      </rPr>
      <t>1.</t>
    </r>
    <r>
      <rPr>
        <b/>
        <u val="single"/>
        <sz val="9"/>
        <color indexed="10"/>
        <rFont val="ＭＳ Ｐゴシック"/>
        <family val="3"/>
      </rPr>
      <t>県内業者においては、本店を含むすべての営業所に在籍</t>
    </r>
    <r>
      <rPr>
        <b/>
        <u val="single"/>
        <sz val="9"/>
        <color indexed="10"/>
        <rFont val="ＭＳ Ｐゴシック"/>
        <family val="3"/>
      </rPr>
      <t>する技術者</t>
    </r>
    <r>
      <rPr>
        <sz val="9"/>
        <rFont val="ＭＳ Ｐゴシック"/>
        <family val="3"/>
      </rPr>
      <t>について記入してください。</t>
    </r>
  </si>
  <si>
    <t>建築関係建設
コンサルタント</t>
  </si>
  <si>
    <t>保有資格コード（建築コンサル）</t>
  </si>
  <si>
    <t>2.該当する技術者の保有する「資格コード」欄に○を記入してください。</t>
  </si>
  <si>
    <t>3.資格コードについては、別表の資格コード表を参照してください。</t>
  </si>
  <si>
    <t>ただし、建築士法第24条に規定する管理建築士にあっては◎を記入してください。</t>
  </si>
  <si>
    <r>
      <t>6.「経験年数」欄には、該当する技術者の</t>
    </r>
    <r>
      <rPr>
        <b/>
        <u val="single"/>
        <sz val="9"/>
        <color indexed="10"/>
        <rFont val="ＭＳ Ｐゴシック"/>
        <family val="3"/>
      </rPr>
      <t>申請日</t>
    </r>
    <r>
      <rPr>
        <b/>
        <u val="single"/>
        <sz val="9"/>
        <color indexed="10"/>
        <rFont val="ＭＳ Ｐゴシック"/>
        <family val="3"/>
      </rPr>
      <t>時点での実務経験年月数</t>
    </r>
    <r>
      <rPr>
        <sz val="9"/>
        <rFont val="ＭＳ Ｐゴシック"/>
        <family val="3"/>
      </rPr>
      <t>を次により計算した年数を入力してください。</t>
    </r>
  </si>
  <si>
    <t>（イ）</t>
  </si>
  <si>
    <t>（ロ）</t>
  </si>
  <si>
    <t>（ハ）</t>
  </si>
  <si>
    <t>技術</t>
  </si>
  <si>
    <t>現場</t>
  </si>
  <si>
    <t>2.該当する技術者の保有する「資格コード」欄に○を入力してください。</t>
  </si>
  <si>
    <t>3.資格コードについては、別表の資格コード表を参照してください。</t>
  </si>
  <si>
    <r>
      <t>4.「住所」欄には、</t>
    </r>
    <r>
      <rPr>
        <b/>
        <u val="single"/>
        <sz val="9"/>
        <color indexed="10"/>
        <rFont val="ＭＳ Ｐゴシック"/>
        <family val="3"/>
      </rPr>
      <t>居住地の住所を</t>
    </r>
    <r>
      <rPr>
        <sz val="9"/>
        <rFont val="ＭＳ Ｐゴシック"/>
        <family val="3"/>
      </rPr>
      <t>市町村名で記入してください。（例：大仙市、仙台市等）</t>
    </r>
  </si>
  <si>
    <r>
      <t>5.「経験年数」欄には、該当する技術者の</t>
    </r>
    <r>
      <rPr>
        <b/>
        <u val="single"/>
        <sz val="9"/>
        <color indexed="10"/>
        <rFont val="ＭＳ Ｐゴシック"/>
        <family val="3"/>
      </rPr>
      <t>申請日時点での実務経験年月数</t>
    </r>
    <r>
      <rPr>
        <sz val="9"/>
        <rFont val="ＭＳ Ｐゴシック"/>
        <family val="3"/>
      </rPr>
      <t>を次により計算した年数を入力してください。</t>
    </r>
  </si>
  <si>
    <t>6.「役職」欄には、建設コンサルタント登録規程第3条に規定されている営業所ごとに常勤が求められている者について</t>
  </si>
  <si>
    <r>
      <t>5.「経験年数」欄には、該当する技術者の</t>
    </r>
    <r>
      <rPr>
        <b/>
        <u val="single"/>
        <sz val="9"/>
        <color indexed="10"/>
        <rFont val="ＭＳ Ｐゴシック"/>
        <family val="3"/>
      </rPr>
      <t>申請日</t>
    </r>
    <r>
      <rPr>
        <b/>
        <u val="single"/>
        <sz val="9"/>
        <color indexed="10"/>
        <rFont val="ＭＳ Ｐゴシック"/>
        <family val="3"/>
      </rPr>
      <t>時点での実務経験年月数</t>
    </r>
    <r>
      <rPr>
        <sz val="9"/>
        <rFont val="ＭＳ Ｐゴシック"/>
        <family val="3"/>
      </rPr>
      <t>を次により計算した年数を入力してください。</t>
    </r>
  </si>
  <si>
    <t>6.「役職」欄には、地質調査業者登録規程第3条第1項第1号に規定されている技術管理者及び同登録規程第3条第1号イ、ロ又はハの別</t>
  </si>
  <si>
    <t>並びに同規程第3条第1項第2号に規定されている現場管理者及び同規程第3条第2号イ又はロの別をそれぞれ記入してください。</t>
  </si>
  <si>
    <t>補償コンサルタント①</t>
  </si>
  <si>
    <t>010</t>
  </si>
  <si>
    <t>保有資格コード（補償業務管理士）</t>
  </si>
  <si>
    <t>2.該当する技術者の保有する「資格コード」欄に、次の例により記入してください。</t>
  </si>
  <si>
    <t>◎：補償コンサルタント登録規程第3条に規定する補償業務管理士</t>
  </si>
  <si>
    <t>●：上記以外の営業所に在籍する技術者</t>
  </si>
  <si>
    <t>○：本社及び大仙市内の営業所に在籍する技術者（ただし本社が秋田県内にあるものに限る）</t>
  </si>
  <si>
    <t>●</t>
  </si>
  <si>
    <t>補償コンサルタント②</t>
  </si>
  <si>
    <t>201</t>
  </si>
  <si>
    <t>211</t>
  </si>
  <si>
    <t>202</t>
  </si>
  <si>
    <t>212</t>
  </si>
  <si>
    <t>203</t>
  </si>
  <si>
    <t>204</t>
  </si>
  <si>
    <t>210</t>
  </si>
  <si>
    <t>保有資格コード（環境調査）</t>
  </si>
  <si>
    <t>環境調査業務</t>
  </si>
  <si>
    <t>①測量業務関連</t>
  </si>
  <si>
    <t>②土木関係建設コンサルタント業務関連</t>
  </si>
  <si>
    <t>2-302</t>
  </si>
  <si>
    <t>2-303</t>
  </si>
  <si>
    <t>2-304</t>
  </si>
  <si>
    <t>2-305</t>
  </si>
  <si>
    <t>2-306</t>
  </si>
  <si>
    <t>②－３　その他</t>
  </si>
  <si>
    <t>市内業者のみの選択コードになります</t>
  </si>
  <si>
    <t>③補償コンサルタント業務関連</t>
  </si>
  <si>
    <r>
      <t>③-１補償業務管理士</t>
    </r>
    <r>
      <rPr>
        <vertAlign val="superscript"/>
        <sz val="11"/>
        <rFont val="ＭＳ Ｐゴシック"/>
        <family val="3"/>
      </rPr>
      <t>※</t>
    </r>
  </si>
  <si>
    <t>③-２その他</t>
  </si>
  <si>
    <t>3-201</t>
  </si>
  <si>
    <t>3-211</t>
  </si>
  <si>
    <t>3-202</t>
  </si>
  <si>
    <t>3-212</t>
  </si>
  <si>
    <t>3-203</t>
  </si>
  <si>
    <t>3-204</t>
  </si>
  <si>
    <t>3-210</t>
  </si>
  <si>
    <t>建設コンサルタント業務等資格申請に係る有資格技術者の資格コード表（１／２）</t>
  </si>
  <si>
    <t>建設コンサルタント業務等資格申請に係る有資格技術者の資格コード表（２／２）</t>
  </si>
  <si>
    <t>④建築関係建設コンサルタント業務関連</t>
  </si>
  <si>
    <t>保有資格名</t>
  </si>
  <si>
    <t>4-150</t>
  </si>
  <si>
    <t>4-151</t>
  </si>
  <si>
    <t>4-152</t>
  </si>
  <si>
    <t>4-201</t>
  </si>
  <si>
    <t>4-202</t>
  </si>
  <si>
    <t>一級建築士</t>
  </si>
  <si>
    <t>構造設計一級建築士</t>
  </si>
  <si>
    <t>設備設計一級建築士</t>
  </si>
  <si>
    <t>建築設備士</t>
  </si>
  <si>
    <t>建築積算士</t>
  </si>
  <si>
    <t>⑤地質調査業務関連</t>
  </si>
  <si>
    <t>⑥環境調査業務関連</t>
  </si>
  <si>
    <t>※技術士同等認定者を含む。</t>
  </si>
  <si>
    <t>※同等認定者及び実務経験者を含む。</t>
  </si>
  <si>
    <r>
      <t>技術士</t>
    </r>
    <r>
      <rPr>
        <vertAlign val="superscript"/>
        <sz val="10"/>
        <rFont val="ＭＳ Ｐゴシック"/>
        <family val="3"/>
      </rPr>
      <t>（注４）</t>
    </r>
  </si>
  <si>
    <t>6-110</t>
  </si>
  <si>
    <t>6-201</t>
  </si>
  <si>
    <t>6-202</t>
  </si>
  <si>
    <t>環境計量士（濃度）</t>
  </si>
  <si>
    <t>環境計量士（騒音・振動）</t>
  </si>
  <si>
    <t>建設コンサルタント業務等技術職員名簿（①測量業務）</t>
  </si>
  <si>
    <t>建設コンサルタント業務等技術職員名簿（②土木コンサル（３）：その他）</t>
  </si>
  <si>
    <t>建設コンサルタント業務等技術職員名簿（②土木コンサル（２）：ＲＣＣＭ）</t>
  </si>
  <si>
    <t>建設コンサルタント業務等技術職員名簿（②土木コンサル（１）：技術士）</t>
  </si>
  <si>
    <t>建設コンサルタント業務等技術職員名簿（③補償コンサルタント（１））</t>
  </si>
  <si>
    <t>建設コンサルタント業務等技術職員名簿（③補償コンサルタント（２））</t>
  </si>
  <si>
    <t>建設コンサルタント業務等技術職員名簿（④建築コンサルタント）</t>
  </si>
  <si>
    <t>建設コンサルタント業務等技術職員名簿（⑤地質調査業務）</t>
  </si>
  <si>
    <t>建設コンサルタント業務等技術職員名簿（⑥環境調査業務）</t>
  </si>
  <si>
    <t>様式「建コン－５－①」　建設コンサルタント業務等入札参加資格審査に係る現況調書（4/5）</t>
  </si>
  <si>
    <t>　また、資格コード150及び155については、資格コード100を有する技術者についてのみ、当該資格を保有する場合に○を記入してください。</t>
  </si>
  <si>
    <t>様式「建コン－５－②－（１）」　建設コンサルタント業務等入札参加資格審査に係る現況調書（4/5）</t>
  </si>
  <si>
    <t>様式「建コン－５－②－（２）」　建設コンサルタント業務等入札参加資格審査に係る現況調書（4/5）</t>
  </si>
  <si>
    <t>様式「建コン－５－②－（３）」　建設コンサルタント業務等入札参加資格審査に係る現況調書（4/5）</t>
  </si>
  <si>
    <t>様式「建コン－５－③－（１）」　建設コンサルタント業務等入札参加資格審査に係る現況調書（4/5）</t>
  </si>
  <si>
    <t>様式「建コン－５－③－（２）」　建設コンサルタント業務等入札参加資格審査に係る現況調書（4/5）</t>
  </si>
  <si>
    <t>様式「建コン－５－④」　建設コンサルタント業務等入札参加資格審査に係る現況調書（4/5）</t>
  </si>
  <si>
    <t>様式「建コン－５－⑤」　建設コンサルタント業務等入札参加資格審査に係る現況調書（4/5）</t>
  </si>
  <si>
    <t>様式「建コン－５－⑥」　建設コンサルタント業務等入札参加資格審査に係る現況調書（4/5）</t>
  </si>
  <si>
    <t>地籍調査管理技術者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</si>
</sst>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ページ&quot;"/>
    <numFmt numFmtId="178" formatCode="0.0_ "/>
    <numFmt numFmtId="179" formatCode="#,##0&quot;千円&quot;"/>
    <numFmt numFmtId="180" formatCode="&quot;第&quot;0&quot;号&quot;"/>
    <numFmt numFmtId="181" formatCode="yyyy&quot;年&quot;m&quot;月&quot;d&quot;日&quot;;@"/>
    <numFmt numFmtId="182" formatCode="0_);[Red]\(0\)"/>
    <numFmt numFmtId="183" formatCode="m&quot;月&quot;d&quot;日&quot;;@"/>
    <numFmt numFmtId="184" formatCode="0_ "/>
    <numFmt numFmtId="185" formatCode="&quot;?&quot;#,##0;[Red]&quot;?&quot;\-#,##0"/>
    <numFmt numFmtId="186" formatCode="&quot;?&quot;#,##0.00;[Red]&quot;?&quot;\-#,##0.00"/>
  </numFmts>
  <fonts count="62">
    <font>
      <sz val="11"/>
      <name val="ＭＳ Ｐゴシック"/>
      <family val="3"/>
    </font>
    <font>
      <sz val="6"/>
      <name val="ＭＳ Ｐゴシック"/>
      <family val="3"/>
    </font>
    <font>
      <sz val="10"/>
      <name val="ＭＳ Ｐゴシック"/>
      <family val="3"/>
    </font>
    <font>
      <b/>
      <sz val="14"/>
      <name val="ＭＳ Ｐゴシック"/>
      <family val="3"/>
    </font>
    <font>
      <b/>
      <sz val="12"/>
      <name val="ＭＳ Ｐゴシック"/>
      <family val="3"/>
    </font>
    <font>
      <b/>
      <sz val="11"/>
      <name val="ＭＳ Ｐゴシック"/>
      <family val="3"/>
    </font>
    <font>
      <b/>
      <u val="single"/>
      <sz val="10"/>
      <color indexed="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vertAlign val="superscript"/>
      <sz val="10"/>
      <name val="ＭＳ Ｐゴシック"/>
      <family val="3"/>
    </font>
    <font>
      <vertAlign val="superscript"/>
      <sz val="11"/>
      <name val="ＭＳ Ｐゴシック"/>
      <family val="3"/>
    </font>
    <font>
      <sz val="8"/>
      <name val="ＭＳ Ｐゴシック"/>
      <family val="3"/>
    </font>
    <font>
      <b/>
      <sz val="8"/>
      <name val="ＭＳ Ｐゴシック"/>
      <family val="3"/>
    </font>
    <font>
      <b/>
      <sz val="10"/>
      <name val="ＭＳ Ｐゴシック"/>
      <family val="3"/>
    </font>
    <font>
      <b/>
      <sz val="9"/>
      <color indexed="10"/>
      <name val="ＭＳ Ｐゴシック"/>
      <family val="3"/>
    </font>
    <font>
      <b/>
      <u val="single"/>
      <sz val="9"/>
      <color indexed="10"/>
      <name val="ＭＳ Ｐゴシック"/>
      <family val="3"/>
    </font>
    <font>
      <sz val="9"/>
      <color indexed="10"/>
      <name val="ＭＳ Ｐゴシック"/>
      <family val="3"/>
    </font>
    <font>
      <b/>
      <u val="singleAccounting"/>
      <sz val="9"/>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30"/>
      <name val="ＭＳ Ｐゴシック"/>
      <family val="3"/>
    </font>
    <font>
      <b/>
      <sz val="9"/>
      <color indexed="3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0"/>
      <color rgb="FF0070C0"/>
      <name val="ＭＳ Ｐゴシック"/>
      <family val="3"/>
    </font>
    <font>
      <b/>
      <sz val="9"/>
      <color rgb="FFFF0000"/>
      <name val="ＭＳ Ｐゴシック"/>
      <family val="3"/>
    </font>
    <font>
      <b/>
      <sz val="9"/>
      <color rgb="FF0070C0"/>
      <name val="ＭＳ Ｐゴシック"/>
      <family val="3"/>
    </font>
    <font>
      <sz val="8"/>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double"/>
      <top style="medium"/>
      <bottom style="medium"/>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color indexed="63"/>
      </left>
      <right style="thin"/>
      <top style="medium"/>
      <bottom style="medium"/>
    </border>
    <border>
      <left style="thin"/>
      <right>
        <color indexed="63"/>
      </right>
      <top>
        <color indexed="63"/>
      </top>
      <bottom style="thin"/>
    </border>
    <border>
      <left style="thin"/>
      <right>
        <color indexed="63"/>
      </right>
      <top style="thin"/>
      <bottom style="thin"/>
    </border>
    <border diagonalUp="1">
      <left style="thin"/>
      <right>
        <color indexed="63"/>
      </right>
      <top style="medium"/>
      <bottom style="medium"/>
      <diagonal style="thin"/>
    </border>
    <border diagonalUp="1">
      <left style="thin"/>
      <right style="thin"/>
      <top style="medium"/>
      <bottom style="medium"/>
      <diagonal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double"/>
    </border>
    <border>
      <left style="double"/>
      <right>
        <color indexed="63"/>
      </right>
      <top style="medium"/>
      <bottom style="medium"/>
    </border>
    <border>
      <left style="double"/>
      <right>
        <color indexed="63"/>
      </right>
      <top style="double"/>
      <bottom style="thin"/>
    </border>
    <border>
      <left style="thin"/>
      <right style="thin"/>
      <top style="double"/>
      <bottom style="thin"/>
    </border>
    <border>
      <left style="double"/>
      <right>
        <color indexed="63"/>
      </right>
      <top style="thin"/>
      <bottom style="thin"/>
    </border>
    <border>
      <left style="double"/>
      <right>
        <color indexed="63"/>
      </right>
      <top style="thin"/>
      <bottom style="medium"/>
    </border>
    <border>
      <left style="thin"/>
      <right style="thin"/>
      <top style="thin"/>
      <bottom style="medium"/>
    </border>
    <border>
      <left>
        <color indexed="63"/>
      </left>
      <right>
        <color indexed="63"/>
      </right>
      <top style="medium"/>
      <bottom style="thin"/>
    </border>
    <border>
      <left style="dashed"/>
      <right style="thin"/>
      <top style="thin"/>
      <bottom style="thin"/>
    </border>
    <border>
      <left style="dashed"/>
      <right style="thin"/>
      <top>
        <color indexed="63"/>
      </top>
      <bottom style="thin"/>
    </border>
    <border>
      <left style="dashed"/>
      <right style="thin"/>
      <top style="thin"/>
      <bottom style="medium"/>
    </border>
    <border>
      <left style="dashed"/>
      <right style="thin"/>
      <top style="double"/>
      <bottom style="thin"/>
    </border>
    <border>
      <left style="thick">
        <color rgb="FFFF0000"/>
      </left>
      <right style="thick">
        <color rgb="FFFF0000"/>
      </right>
      <top>
        <color indexed="63"/>
      </top>
      <bottom style="thin"/>
    </border>
    <border>
      <left>
        <color indexed="63"/>
      </left>
      <right style="thin"/>
      <top style="double"/>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style="medium"/>
    </border>
    <border>
      <left style="thick">
        <color rgb="FFFF0000"/>
      </left>
      <right style="thick">
        <color rgb="FFFF0000"/>
      </right>
      <top style="medium"/>
      <bottom style="thick">
        <color rgb="FFFF0000"/>
      </bottom>
    </border>
    <border diagonalUp="1">
      <left>
        <color indexed="63"/>
      </left>
      <right style="medium"/>
      <top style="medium"/>
      <bottom style="medium"/>
      <diagonal style="thin"/>
    </border>
    <border>
      <left style="double"/>
      <right style="thin"/>
      <top style="medium"/>
      <bottom style="medium"/>
    </border>
    <border diagonalUp="1">
      <left style="thin"/>
      <right style="medium"/>
      <top style="medium"/>
      <bottom style="medium"/>
      <diagonal style="thin"/>
    </border>
    <border>
      <left style="double"/>
      <right>
        <color indexed="63"/>
      </right>
      <top style="thin"/>
      <bottom style="double"/>
    </border>
    <border>
      <left>
        <color indexed="63"/>
      </left>
      <right>
        <color indexed="63"/>
      </right>
      <top style="thin"/>
      <bottom style="double"/>
    </border>
    <border>
      <left style="thick">
        <color rgb="FFFF0000"/>
      </left>
      <right style="thick">
        <color rgb="FFFF0000"/>
      </right>
      <top style="thick">
        <color rgb="FFFF0000"/>
      </top>
      <bottom style="double"/>
    </border>
    <border>
      <left style="double"/>
      <right style="thin"/>
      <top style="thin"/>
      <bottom style="double"/>
    </border>
    <border>
      <left style="double"/>
      <right style="thin"/>
      <top>
        <color indexed="63"/>
      </top>
      <bottom style="thin"/>
    </border>
    <border>
      <left style="thin"/>
      <right style="dotted"/>
      <top style="double"/>
      <bottom style="thin"/>
    </border>
    <border>
      <left style="thin"/>
      <right style="dotted"/>
      <top style="thin"/>
      <bottom style="thin"/>
    </border>
    <border>
      <left style="thin"/>
      <right style="dotted"/>
      <top>
        <color indexed="63"/>
      </top>
      <bottom style="thin"/>
    </border>
    <border>
      <left style="thin"/>
      <right style="dotted"/>
      <top style="thin"/>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uble"/>
      <top style="thin"/>
      <bottom>
        <color indexed="63"/>
      </bottom>
    </border>
    <border>
      <left style="thin"/>
      <right style="double"/>
      <top>
        <color indexed="63"/>
      </top>
      <bottom style="double"/>
    </border>
    <border>
      <left style="thin"/>
      <right>
        <color indexed="63"/>
      </right>
      <top style="thin"/>
      <bottom>
        <color indexed="63"/>
      </bottom>
    </border>
    <border>
      <left style="thin"/>
      <right>
        <color indexed="63"/>
      </right>
      <top>
        <color indexed="63"/>
      </top>
      <bottom style="double"/>
    </border>
    <border>
      <left>
        <color indexed="63"/>
      </left>
      <right style="thin"/>
      <top style="thin"/>
      <bottom>
        <color indexed="63"/>
      </bottom>
    </border>
    <border>
      <left>
        <color indexed="63"/>
      </left>
      <right style="thin"/>
      <top>
        <color indexed="63"/>
      </top>
      <bottom style="double"/>
    </border>
    <border>
      <left style="thin"/>
      <right>
        <color indexed="63"/>
      </right>
      <top style="thin"/>
      <bottom style="medium"/>
    </border>
    <border>
      <left style="double"/>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56" fillId="32" borderId="0" applyNumberFormat="0" applyBorder="0" applyAlignment="0" applyProtection="0"/>
  </cellStyleXfs>
  <cellXfs count="321">
    <xf numFmtId="0" fontId="0" fillId="0" borderId="0" xfId="0" applyAlignment="1">
      <alignment/>
    </xf>
    <xf numFmtId="0" fontId="0" fillId="0" borderId="0" xfId="0" applyBorder="1" applyAlignment="1">
      <alignment/>
    </xf>
    <xf numFmtId="0" fontId="2" fillId="0" borderId="0" xfId="0" applyFont="1" applyAlignment="1">
      <alignment/>
    </xf>
    <xf numFmtId="0" fontId="0" fillId="33" borderId="10" xfId="0" applyFill="1" applyBorder="1" applyAlignment="1">
      <alignment/>
    </xf>
    <xf numFmtId="0" fontId="0" fillId="33" borderId="11" xfId="0" applyFill="1" applyBorder="1" applyAlignment="1">
      <alignment horizontal="center" vertical="center"/>
    </xf>
    <xf numFmtId="0" fontId="0" fillId="33" borderId="12" xfId="0" applyFill="1" applyBorder="1" applyAlignment="1">
      <alignment/>
    </xf>
    <xf numFmtId="0" fontId="0" fillId="33" borderId="13" xfId="0" applyFill="1" applyBorder="1" applyAlignment="1">
      <alignment horizontal="center"/>
    </xf>
    <xf numFmtId="0" fontId="0" fillId="0" borderId="14" xfId="0" applyBorder="1" applyAlignment="1" applyProtection="1">
      <alignmen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176" fontId="0" fillId="33" borderId="18" xfId="0" applyNumberFormat="1" applyFill="1" applyBorder="1" applyAlignment="1" applyProtection="1">
      <alignment horizontal="center"/>
      <protection hidden="1"/>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hidden="1"/>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6" fillId="0" borderId="0" xfId="0" applyFont="1" applyAlignment="1">
      <alignment/>
    </xf>
    <xf numFmtId="0" fontId="2" fillId="0" borderId="0" xfId="0" applyFont="1" applyAlignment="1">
      <alignment/>
    </xf>
    <xf numFmtId="178" fontId="0" fillId="0" borderId="19" xfId="0" applyNumberFormat="1" applyBorder="1" applyAlignment="1" applyProtection="1">
      <alignment horizontal="center"/>
      <protection locked="0"/>
    </xf>
    <xf numFmtId="178" fontId="0" fillId="0" borderId="20" xfId="0" applyNumberFormat="1" applyBorder="1" applyAlignment="1" applyProtection="1">
      <alignment horizontal="center"/>
      <protection locked="0"/>
    </xf>
    <xf numFmtId="176" fontId="0" fillId="33" borderId="21" xfId="0" applyNumberFormat="1" applyFill="1" applyBorder="1" applyAlignment="1" applyProtection="1">
      <alignment horizontal="center"/>
      <protection hidden="1"/>
    </xf>
    <xf numFmtId="0" fontId="0" fillId="33" borderId="22" xfId="0" applyFill="1" applyBorder="1" applyAlignment="1">
      <alignment/>
    </xf>
    <xf numFmtId="0" fontId="3" fillId="0" borderId="0" xfId="0" applyFont="1" applyAlignment="1">
      <alignment/>
    </xf>
    <xf numFmtId="0" fontId="0" fillId="0" borderId="23" xfId="0" applyBorder="1" applyAlignment="1">
      <alignment horizontal="distributed"/>
    </xf>
    <xf numFmtId="0" fontId="0" fillId="0" borderId="24" xfId="0" applyBorder="1" applyAlignment="1">
      <alignment horizontal="distributed"/>
    </xf>
    <xf numFmtId="0" fontId="0" fillId="0" borderId="0" xfId="0" applyFill="1" applyBorder="1" applyAlignment="1">
      <alignment horizontal="center"/>
    </xf>
    <xf numFmtId="49" fontId="0" fillId="0" borderId="0" xfId="0" applyNumberFormat="1" applyFill="1" applyBorder="1" applyAlignment="1">
      <alignment horizontal="center"/>
    </xf>
    <xf numFmtId="0" fontId="0" fillId="0" borderId="16" xfId="0" applyNumberFormat="1" applyFill="1" applyBorder="1" applyAlignment="1">
      <alignment horizontal="right"/>
    </xf>
    <xf numFmtId="0" fontId="4" fillId="0" borderId="25"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5" fillId="34" borderId="26" xfId="0" applyFont="1" applyFill="1" applyBorder="1" applyAlignment="1" applyProtection="1">
      <alignment horizontal="center"/>
      <protection hidden="1"/>
    </xf>
    <xf numFmtId="0" fontId="5" fillId="34" borderId="27" xfId="0" applyFont="1" applyFill="1" applyBorder="1" applyAlignment="1" applyProtection="1">
      <alignment horizontal="center"/>
      <protection hidden="1"/>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0" fillId="0" borderId="0" xfId="0" applyFont="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horizontal="center" vertical="center"/>
      <protection hidden="1"/>
    </xf>
    <xf numFmtId="0" fontId="0" fillId="33" borderId="12" xfId="0" applyFill="1" applyBorder="1" applyAlignment="1" applyProtection="1">
      <alignment/>
      <protection hidden="1"/>
    </xf>
    <xf numFmtId="0" fontId="0" fillId="33" borderId="13" xfId="0" applyFill="1" applyBorder="1" applyAlignment="1" applyProtection="1">
      <alignment horizontal="center"/>
      <protection hidden="1"/>
    </xf>
    <xf numFmtId="0" fontId="0" fillId="33" borderId="22" xfId="0" applyFill="1" applyBorder="1" applyAlignment="1" applyProtection="1">
      <alignment/>
      <protection hidden="1"/>
    </xf>
    <xf numFmtId="0" fontId="6" fillId="0" borderId="0" xfId="0" applyFont="1" applyAlignment="1" applyProtection="1">
      <alignment/>
      <protection hidden="1"/>
    </xf>
    <xf numFmtId="0" fontId="2" fillId="0" borderId="0" xfId="0" applyFont="1" applyAlignment="1" applyProtection="1">
      <alignment/>
      <protection hidden="1"/>
    </xf>
    <xf numFmtId="0" fontId="2" fillId="0" borderId="0" xfId="0" applyFont="1" applyAlignment="1" applyProtection="1">
      <alignment/>
      <protection hidden="1"/>
    </xf>
    <xf numFmtId="0" fontId="0" fillId="0" borderId="14" xfId="0" applyBorder="1" applyAlignment="1" applyProtection="1">
      <alignment horizontal="center"/>
      <protection hidden="1" locked="0"/>
    </xf>
    <xf numFmtId="0" fontId="0" fillId="0" borderId="19" xfId="0" applyBorder="1" applyAlignment="1" applyProtection="1">
      <alignment horizontal="center"/>
      <protection hidden="1" locked="0"/>
    </xf>
    <xf numFmtId="0" fontId="0" fillId="0" borderId="15" xfId="0" applyBorder="1" applyAlignment="1" applyProtection="1">
      <alignment horizontal="center"/>
      <protection hidden="1" locked="0"/>
    </xf>
    <xf numFmtId="0" fontId="13" fillId="0" borderId="25" xfId="0" applyFont="1" applyBorder="1" applyAlignment="1" applyProtection="1">
      <alignment horizontal="center" shrinkToFit="1"/>
      <protection hidden="1" locked="0"/>
    </xf>
    <xf numFmtId="178" fontId="0" fillId="0" borderId="19" xfId="0" applyNumberFormat="1" applyBorder="1" applyAlignment="1" applyProtection="1">
      <alignment horizontal="center"/>
      <protection hidden="1" locked="0"/>
    </xf>
    <xf numFmtId="0" fontId="0" fillId="0" borderId="16" xfId="0" applyBorder="1" applyAlignment="1" applyProtection="1">
      <alignment horizontal="center"/>
      <protection hidden="1" locked="0"/>
    </xf>
    <xf numFmtId="0" fontId="0" fillId="0" borderId="20" xfId="0" applyBorder="1" applyAlignment="1" applyProtection="1">
      <alignment horizontal="center"/>
      <protection hidden="1" locked="0"/>
    </xf>
    <xf numFmtId="0" fontId="0" fillId="0" borderId="17" xfId="0" applyBorder="1" applyAlignment="1" applyProtection="1">
      <alignment horizontal="center"/>
      <protection hidden="1" locked="0"/>
    </xf>
    <xf numFmtId="178" fontId="0" fillId="0" borderId="20" xfId="0" applyNumberFormat="1" applyBorder="1" applyAlignment="1" applyProtection="1">
      <alignment horizontal="center"/>
      <protection hidden="1" locked="0"/>
    </xf>
    <xf numFmtId="0" fontId="0" fillId="0" borderId="0" xfId="0" applyBorder="1" applyAlignment="1" applyProtection="1">
      <alignment vertical="center"/>
      <protection hidden="1"/>
    </xf>
    <xf numFmtId="0" fontId="5" fillId="0" borderId="0" xfId="0" applyFont="1" applyAlignment="1" applyProtection="1">
      <alignment/>
      <protection hidden="1"/>
    </xf>
    <xf numFmtId="0" fontId="0" fillId="0" borderId="0" xfId="0" applyFill="1" applyBorder="1" applyAlignment="1" applyProtection="1">
      <alignment horizontal="center"/>
      <protection hidden="1"/>
    </xf>
    <xf numFmtId="49" fontId="0" fillId="0" borderId="0" xfId="0" applyNumberFormat="1" applyFill="1" applyBorder="1" applyAlignment="1" applyProtection="1">
      <alignment horizontal="center"/>
      <protection hidden="1"/>
    </xf>
    <xf numFmtId="0" fontId="0" fillId="0" borderId="16" xfId="0" applyNumberFormat="1" applyFill="1" applyBorder="1" applyAlignment="1" applyProtection="1">
      <alignment horizontal="right"/>
      <protection hidden="1"/>
    </xf>
    <xf numFmtId="0" fontId="4" fillId="0" borderId="25" xfId="0" applyFont="1" applyBorder="1" applyAlignment="1" applyProtection="1">
      <alignment horizontal="center" vertical="center" shrinkToFit="1"/>
      <protection hidden="1" locked="0"/>
    </xf>
    <xf numFmtId="0" fontId="0" fillId="0" borderId="0" xfId="0" applyFont="1" applyBorder="1" applyAlignment="1" applyProtection="1">
      <alignment/>
      <protection hidden="1"/>
    </xf>
    <xf numFmtId="49" fontId="0" fillId="0" borderId="16" xfId="0" applyNumberFormat="1" applyFill="1" applyBorder="1" applyAlignment="1" applyProtection="1">
      <alignment horizontal="right"/>
      <protection hidden="1"/>
    </xf>
    <xf numFmtId="0" fontId="0" fillId="0" borderId="0" xfId="0" applyFont="1" applyAlignment="1" applyProtection="1">
      <alignment/>
      <protection hidden="1"/>
    </xf>
    <xf numFmtId="0" fontId="2" fillId="34" borderId="16" xfId="0" applyFont="1" applyFill="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4" fillId="2" borderId="16" xfId="0" applyFont="1" applyFill="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2" fillId="13" borderId="16" xfId="0" applyFont="1" applyFill="1" applyBorder="1" applyAlignment="1" applyProtection="1">
      <alignment horizontal="center" vertical="center"/>
      <protection hidden="1"/>
    </xf>
    <xf numFmtId="0" fontId="2" fillId="11" borderId="16" xfId="0" applyFont="1"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0" xfId="0" applyBorder="1" applyAlignment="1" applyProtection="1">
      <alignment horizontal="distributed"/>
      <protection hidden="1"/>
    </xf>
    <xf numFmtId="0" fontId="16" fillId="0" borderId="0" xfId="0" applyFont="1" applyAlignment="1" applyProtection="1">
      <alignment/>
      <protection hidden="1"/>
    </xf>
    <xf numFmtId="0" fontId="9" fillId="0" borderId="0" xfId="0" applyFont="1" applyAlignment="1" applyProtection="1">
      <alignment/>
      <protection hidden="1"/>
    </xf>
    <xf numFmtId="0" fontId="57" fillId="0" borderId="0" xfId="0" applyFont="1" applyAlignment="1" applyProtection="1">
      <alignment horizontal="left" indent="1"/>
      <protection hidden="1"/>
    </xf>
    <xf numFmtId="177" fontId="4" fillId="0" borderId="23" xfId="0" applyNumberFormat="1" applyFont="1" applyBorder="1" applyAlignment="1" applyProtection="1">
      <alignment/>
      <protection hidden="1"/>
    </xf>
    <xf numFmtId="0" fontId="5" fillId="33" borderId="10" xfId="0" applyFont="1" applyFill="1" applyBorder="1" applyAlignment="1" applyProtection="1">
      <alignment/>
      <protection hidden="1"/>
    </xf>
    <xf numFmtId="0" fontId="5" fillId="33" borderId="12" xfId="0" applyFont="1" applyFill="1" applyBorder="1" applyAlignment="1" applyProtection="1">
      <alignment/>
      <protection hidden="1"/>
    </xf>
    <xf numFmtId="0" fontId="5" fillId="33" borderId="13" xfId="0" applyFont="1" applyFill="1" applyBorder="1" applyAlignment="1" applyProtection="1">
      <alignment horizontal="center"/>
      <protection hidden="1"/>
    </xf>
    <xf numFmtId="176" fontId="5" fillId="33" borderId="30" xfId="0" applyNumberFormat="1" applyFont="1" applyFill="1" applyBorder="1" applyAlignment="1" applyProtection="1">
      <alignment horizontal="center"/>
      <protection hidden="1"/>
    </xf>
    <xf numFmtId="176" fontId="5" fillId="33" borderId="11" xfId="0" applyNumberFormat="1" applyFont="1" applyFill="1" applyBorder="1" applyAlignment="1" applyProtection="1">
      <alignment horizontal="center"/>
      <protection hidden="1"/>
    </xf>
    <xf numFmtId="176" fontId="5" fillId="33" borderId="18" xfId="0" applyNumberFormat="1" applyFont="1" applyFill="1" applyBorder="1" applyAlignment="1" applyProtection="1">
      <alignment horizontal="center"/>
      <protection hidden="1"/>
    </xf>
    <xf numFmtId="176" fontId="5" fillId="33" borderId="21" xfId="0" applyNumberFormat="1" applyFont="1" applyFill="1" applyBorder="1" applyAlignment="1" applyProtection="1">
      <alignment horizontal="center"/>
      <protection hidden="1"/>
    </xf>
    <xf numFmtId="0" fontId="5" fillId="33" borderId="22" xfId="0" applyFont="1" applyFill="1" applyBorder="1" applyAlignment="1" applyProtection="1">
      <alignment/>
      <protection hidden="1"/>
    </xf>
    <xf numFmtId="0" fontId="3" fillId="0" borderId="0" xfId="0" applyFont="1" applyAlignment="1" applyProtection="1">
      <alignment vertical="center"/>
      <protection hidden="1"/>
    </xf>
    <xf numFmtId="0" fontId="5" fillId="33" borderId="18" xfId="0" applyFont="1" applyFill="1" applyBorder="1" applyAlignment="1" applyProtection="1">
      <alignment/>
      <protection hidden="1"/>
    </xf>
    <xf numFmtId="0" fontId="5" fillId="0" borderId="14" xfId="0" applyFont="1" applyBorder="1" applyAlignment="1" applyProtection="1">
      <alignment horizontal="center" vertical="center"/>
      <protection hidden="1" locked="0"/>
    </xf>
    <xf numFmtId="0" fontId="5" fillId="0" borderId="16" xfId="0" applyFont="1" applyBorder="1" applyAlignment="1" applyProtection="1">
      <alignment horizontal="center" vertical="center"/>
      <protection hidden="1" locked="0"/>
    </xf>
    <xf numFmtId="0" fontId="5" fillId="0" borderId="31" xfId="0" applyFont="1" applyBorder="1" applyAlignment="1" applyProtection="1">
      <alignment horizontal="center" vertical="center"/>
      <protection hidden="1" locked="0"/>
    </xf>
    <xf numFmtId="0" fontId="5" fillId="0" borderId="32" xfId="0" applyFont="1" applyBorder="1" applyAlignment="1" applyProtection="1">
      <alignment horizontal="center" vertical="center"/>
      <protection hidden="1" locked="0"/>
    </xf>
    <xf numFmtId="0" fontId="5" fillId="0" borderId="33" xfId="0" applyFont="1" applyBorder="1" applyAlignment="1" applyProtection="1">
      <alignment horizontal="center" vertical="center"/>
      <protection hidden="1" locked="0"/>
    </xf>
    <xf numFmtId="0" fontId="5" fillId="0" borderId="34" xfId="0" applyFont="1" applyBorder="1" applyAlignment="1" applyProtection="1">
      <alignment horizontal="center" vertical="center"/>
      <protection hidden="1" locked="0"/>
    </xf>
    <xf numFmtId="0" fontId="5" fillId="0" borderId="35" xfId="0" applyFont="1" applyBorder="1" applyAlignment="1" applyProtection="1">
      <alignment horizontal="center" vertical="center"/>
      <protection hidden="1" locked="0"/>
    </xf>
    <xf numFmtId="177" fontId="4" fillId="0" borderId="36" xfId="0" applyNumberFormat="1" applyFont="1" applyBorder="1" applyAlignment="1" applyProtection="1">
      <alignment/>
      <protection hidden="1"/>
    </xf>
    <xf numFmtId="0" fontId="9" fillId="0" borderId="0" xfId="0" applyFont="1" applyAlignment="1" applyProtection="1">
      <alignment horizontal="left" indent="1"/>
      <protection hidden="1"/>
    </xf>
    <xf numFmtId="177" fontId="4" fillId="0" borderId="23" xfId="0" applyNumberFormat="1" applyFont="1" applyBorder="1" applyAlignment="1" applyProtection="1">
      <alignment horizontal="center"/>
      <protection hidden="1"/>
    </xf>
    <xf numFmtId="0" fontId="13" fillId="0" borderId="25" xfId="0" applyFont="1" applyBorder="1" applyAlignment="1" applyProtection="1">
      <alignment horizontal="center" vertical="center" shrinkToFit="1"/>
      <protection hidden="1" locked="0"/>
    </xf>
    <xf numFmtId="184" fontId="58" fillId="0" borderId="20" xfId="0" applyNumberFormat="1" applyFont="1" applyBorder="1" applyAlignment="1" applyProtection="1">
      <alignment vertical="center"/>
      <protection hidden="1" locked="0"/>
    </xf>
    <xf numFmtId="0" fontId="58" fillId="0" borderId="37" xfId="0" applyFont="1" applyBorder="1" applyAlignment="1" applyProtection="1">
      <alignment horizontal="center" vertical="center"/>
      <protection hidden="1" locked="0"/>
    </xf>
    <xf numFmtId="0" fontId="58" fillId="0" borderId="38" xfId="0" applyFont="1" applyBorder="1" applyAlignment="1" applyProtection="1">
      <alignment horizontal="center" vertical="center"/>
      <protection hidden="1" locked="0"/>
    </xf>
    <xf numFmtId="0" fontId="58" fillId="0" borderId="39" xfId="0" applyFont="1" applyBorder="1" applyAlignment="1" applyProtection="1">
      <alignment horizontal="center" vertical="center"/>
      <protection hidden="1" locked="0"/>
    </xf>
    <xf numFmtId="184" fontId="58" fillId="0" borderId="19" xfId="0" applyNumberFormat="1" applyFont="1" applyBorder="1" applyAlignment="1" applyProtection="1">
      <alignment vertical="center"/>
      <protection hidden="1" locked="0"/>
    </xf>
    <xf numFmtId="0" fontId="58" fillId="0" borderId="40" xfId="0" applyFont="1" applyBorder="1" applyAlignment="1" applyProtection="1">
      <alignment horizontal="center" vertical="center"/>
      <protection hidden="1" locked="0"/>
    </xf>
    <xf numFmtId="177" fontId="4" fillId="0" borderId="36" xfId="0" applyNumberFormat="1" applyFont="1" applyBorder="1" applyAlignment="1" applyProtection="1">
      <alignment horizontal="center"/>
      <protection hidden="1"/>
    </xf>
    <xf numFmtId="0" fontId="4" fillId="0" borderId="23" xfId="0" applyFont="1" applyBorder="1" applyAlignment="1" applyProtection="1">
      <alignment horizontal="center" vertical="center" shrinkToFit="1"/>
      <protection hidden="1" locked="0"/>
    </xf>
    <xf numFmtId="0" fontId="4" fillId="0" borderId="41" xfId="0" applyFont="1" applyBorder="1" applyAlignment="1" applyProtection="1">
      <alignment horizontal="center" vertical="center" shrinkToFit="1"/>
      <protection hidden="1" locked="0"/>
    </xf>
    <xf numFmtId="178" fontId="0" fillId="0" borderId="42" xfId="0" applyNumberFormat="1" applyBorder="1" applyAlignment="1" applyProtection="1">
      <alignment horizontal="center"/>
      <protection hidden="1" locked="0"/>
    </xf>
    <xf numFmtId="178" fontId="0" fillId="0" borderId="43" xfId="0" applyNumberFormat="1" applyBorder="1" applyAlignment="1" applyProtection="1">
      <alignment horizontal="center"/>
      <protection hidden="1" locked="0"/>
    </xf>
    <xf numFmtId="178" fontId="0" fillId="0" borderId="25" xfId="0" applyNumberFormat="1" applyBorder="1" applyAlignment="1" applyProtection="1">
      <alignment horizontal="center"/>
      <protection hidden="1" locked="0"/>
    </xf>
    <xf numFmtId="178" fontId="0" fillId="0" borderId="44" xfId="0" applyNumberFormat="1" applyBorder="1" applyAlignment="1" applyProtection="1">
      <alignment horizontal="center"/>
      <protection hidden="1" locked="0"/>
    </xf>
    <xf numFmtId="0" fontId="59" fillId="0" borderId="0" xfId="0" applyFont="1" applyAlignment="1" applyProtection="1">
      <alignment horizontal="left" indent="1"/>
      <protection hidden="1"/>
    </xf>
    <xf numFmtId="0" fontId="0" fillId="0" borderId="0" xfId="0" applyAlignment="1" applyProtection="1">
      <alignment horizontal="center"/>
      <protection hidden="1"/>
    </xf>
    <xf numFmtId="0" fontId="5" fillId="33" borderId="11" xfId="0" applyFont="1" applyFill="1" applyBorder="1" applyAlignment="1" applyProtection="1">
      <alignment horizontal="distributed" vertical="center"/>
      <protection hidden="1"/>
    </xf>
    <xf numFmtId="176" fontId="5" fillId="33" borderId="18" xfId="0" applyNumberFormat="1" applyFont="1" applyFill="1" applyBorder="1" applyAlignment="1" applyProtection="1">
      <alignment horizontal="center" shrinkToFit="1"/>
      <protection hidden="1"/>
    </xf>
    <xf numFmtId="176" fontId="5" fillId="33" borderId="45" xfId="0" applyNumberFormat="1" applyFont="1" applyFill="1" applyBorder="1" applyAlignment="1" applyProtection="1">
      <alignment horizontal="center"/>
      <protection hidden="1"/>
    </xf>
    <xf numFmtId="176" fontId="5" fillId="33" borderId="46" xfId="0" applyNumberFormat="1" applyFont="1" applyFill="1" applyBorder="1" applyAlignment="1" applyProtection="1">
      <alignment horizontal="center"/>
      <protection hidden="1"/>
    </xf>
    <xf numFmtId="176" fontId="5" fillId="33" borderId="47" xfId="0" applyNumberFormat="1" applyFont="1" applyFill="1" applyBorder="1" applyAlignment="1" applyProtection="1">
      <alignment horizontal="center"/>
      <protection hidden="1"/>
    </xf>
    <xf numFmtId="178" fontId="0" fillId="0" borderId="14" xfId="0" applyNumberFormat="1" applyBorder="1" applyAlignment="1" applyProtection="1">
      <alignment horizontal="center"/>
      <protection hidden="1" locked="0"/>
    </xf>
    <xf numFmtId="178" fontId="0" fillId="0" borderId="16" xfId="0" applyNumberFormat="1" applyBorder="1" applyAlignment="1" applyProtection="1">
      <alignment horizontal="center"/>
      <protection hidden="1" locked="0"/>
    </xf>
    <xf numFmtId="176" fontId="5" fillId="33" borderId="48" xfId="0" applyNumberFormat="1" applyFont="1" applyFill="1" applyBorder="1" applyAlignment="1" applyProtection="1">
      <alignment horizontal="center"/>
      <protection hidden="1"/>
    </xf>
    <xf numFmtId="176" fontId="5" fillId="33" borderId="49" xfId="0" applyNumberFormat="1" applyFont="1" applyFill="1" applyBorder="1" applyAlignment="1" applyProtection="1">
      <alignment horizontal="center"/>
      <protection hidden="1"/>
    </xf>
    <xf numFmtId="0" fontId="5" fillId="35" borderId="50" xfId="0" applyFont="1" applyFill="1" applyBorder="1" applyAlignment="1" applyProtection="1">
      <alignment horizontal="center" vertical="center"/>
      <protection hidden="1"/>
    </xf>
    <xf numFmtId="0" fontId="5" fillId="35" borderId="27"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5" fillId="2" borderId="26" xfId="0" applyFont="1" applyFill="1" applyBorder="1" applyAlignment="1" applyProtection="1">
      <alignment horizontal="center" vertical="center"/>
      <protection hidden="1"/>
    </xf>
    <xf numFmtId="0" fontId="5" fillId="34" borderId="26" xfId="0" applyFont="1" applyFill="1" applyBorder="1" applyAlignment="1" applyProtection="1">
      <alignment horizontal="center" vertical="center"/>
      <protection hidden="1"/>
    </xf>
    <xf numFmtId="0" fontId="5" fillId="34" borderId="51" xfId="0" applyFont="1" applyFill="1" applyBorder="1" applyAlignment="1" applyProtection="1">
      <alignment horizontal="center" vertical="center"/>
      <protection hidden="1"/>
    </xf>
    <xf numFmtId="0" fontId="5" fillId="34" borderId="52" xfId="0" applyFont="1" applyFill="1" applyBorder="1" applyAlignment="1" applyProtection="1">
      <alignment horizontal="center" vertical="center"/>
      <protection hidden="1"/>
    </xf>
    <xf numFmtId="49" fontId="5" fillId="11" borderId="26" xfId="0" applyNumberFormat="1" applyFont="1" applyFill="1" applyBorder="1" applyAlignment="1" applyProtection="1">
      <alignment horizontal="center" vertical="center"/>
      <protection hidden="1"/>
    </xf>
    <xf numFmtId="49" fontId="5" fillId="11" borderId="27" xfId="0" applyNumberFormat="1" applyFont="1" applyFill="1" applyBorder="1" applyAlignment="1" applyProtection="1">
      <alignment horizontal="center" vertical="center"/>
      <protection hidden="1"/>
    </xf>
    <xf numFmtId="0" fontId="14" fillId="10" borderId="53" xfId="0" applyFont="1" applyFill="1" applyBorder="1" applyAlignment="1" applyProtection="1">
      <alignment horizontal="center" vertical="center"/>
      <protection hidden="1"/>
    </xf>
    <xf numFmtId="0" fontId="14" fillId="10" borderId="26" xfId="0" applyFont="1" applyFill="1" applyBorder="1" applyAlignment="1" applyProtection="1">
      <alignment horizontal="center" vertical="center"/>
      <protection hidden="1"/>
    </xf>
    <xf numFmtId="0" fontId="4" fillId="0" borderId="25" xfId="0" applyFont="1" applyBorder="1" applyAlignment="1" applyProtection="1">
      <alignment horizontal="center" vertical="center"/>
      <protection hidden="1" locked="0"/>
    </xf>
    <xf numFmtId="0" fontId="14" fillId="0" borderId="54" xfId="0" applyFont="1" applyBorder="1" applyAlignment="1" applyProtection="1">
      <alignment horizontal="center" vertical="center" shrinkToFit="1"/>
      <protection hidden="1" locked="0"/>
    </xf>
    <xf numFmtId="0" fontId="14" fillId="0" borderId="25" xfId="0" applyFont="1" applyBorder="1" applyAlignment="1" applyProtection="1">
      <alignment horizontal="center" vertical="center" shrinkToFit="1"/>
      <protection hidden="1" locked="0"/>
    </xf>
    <xf numFmtId="0" fontId="14" fillId="0" borderId="54" xfId="0" applyFont="1" applyBorder="1" applyAlignment="1" applyProtection="1">
      <alignment horizontal="center" shrinkToFit="1"/>
      <protection hidden="1" locked="0"/>
    </xf>
    <xf numFmtId="0" fontId="14" fillId="0" borderId="25" xfId="0" applyFont="1" applyBorder="1" applyAlignment="1" applyProtection="1">
      <alignment horizontal="center" shrinkToFit="1"/>
      <protection hidden="1" locked="0"/>
    </xf>
    <xf numFmtId="178" fontId="60" fillId="0" borderId="55" xfId="0" applyNumberFormat="1" applyFont="1" applyBorder="1" applyAlignment="1" applyProtection="1">
      <alignment horizontal="center" vertical="center"/>
      <protection hidden="1" locked="0"/>
    </xf>
    <xf numFmtId="0" fontId="60" fillId="0" borderId="25" xfId="0" applyFont="1" applyBorder="1" applyAlignment="1" applyProtection="1">
      <alignment horizontal="center" vertical="center"/>
      <protection hidden="1" locked="0"/>
    </xf>
    <xf numFmtId="178" fontId="60" fillId="0" borderId="56" xfId="0" applyNumberFormat="1" applyFont="1" applyBorder="1" applyAlignment="1" applyProtection="1">
      <alignment horizontal="center" vertical="center"/>
      <protection hidden="1" locked="0"/>
    </xf>
    <xf numFmtId="0" fontId="60" fillId="0" borderId="43" xfId="0" applyFont="1" applyBorder="1" applyAlignment="1" applyProtection="1">
      <alignment horizontal="center" vertical="center"/>
      <protection hidden="1" locked="0"/>
    </xf>
    <xf numFmtId="178" fontId="60" fillId="0" borderId="57" xfId="0" applyNumberFormat="1" applyFont="1" applyBorder="1" applyAlignment="1" applyProtection="1">
      <alignment horizontal="center" vertical="center"/>
      <protection hidden="1" locked="0"/>
    </xf>
    <xf numFmtId="178" fontId="60" fillId="0" borderId="58" xfId="0" applyNumberFormat="1" applyFont="1" applyBorder="1" applyAlignment="1" applyProtection="1">
      <alignment horizontal="center" vertical="center"/>
      <protection hidden="1" locked="0"/>
    </xf>
    <xf numFmtId="176" fontId="5" fillId="33" borderId="22" xfId="0" applyNumberFormat="1" applyFont="1" applyFill="1" applyBorder="1" applyAlignment="1" applyProtection="1">
      <alignment horizontal="center"/>
      <protection hidden="1"/>
    </xf>
    <xf numFmtId="0" fontId="4" fillId="0" borderId="14" xfId="0" applyFont="1" applyBorder="1" applyAlignment="1" applyProtection="1">
      <alignment horizontal="center" vertical="center"/>
      <protection hidden="1" locked="0"/>
    </xf>
    <xf numFmtId="0" fontId="4" fillId="0" borderId="16" xfId="0" applyFont="1" applyBorder="1" applyAlignment="1" applyProtection="1">
      <alignment horizontal="center" vertical="center"/>
      <protection hidden="1" locked="0"/>
    </xf>
    <xf numFmtId="0" fontId="5" fillId="0" borderId="42" xfId="0" applyFont="1" applyFill="1" applyBorder="1" applyAlignment="1" applyProtection="1">
      <alignment horizontal="center" vertical="center"/>
      <protection hidden="1" locked="0"/>
    </xf>
    <xf numFmtId="0" fontId="5" fillId="0" borderId="43" xfId="0" applyFont="1" applyFill="1" applyBorder="1" applyAlignment="1" applyProtection="1">
      <alignment horizontal="center" vertical="center"/>
      <protection hidden="1" locked="0"/>
    </xf>
    <xf numFmtId="0" fontId="5" fillId="0" borderId="44" xfId="0" applyFont="1" applyFill="1" applyBorder="1" applyAlignment="1" applyProtection="1">
      <alignment horizontal="center" vertical="center"/>
      <protection hidden="1" locked="0"/>
    </xf>
    <xf numFmtId="0" fontId="5" fillId="36" borderId="50" xfId="0" applyFont="1" applyFill="1" applyBorder="1" applyAlignment="1" applyProtection="1">
      <alignment horizontal="center" vertical="center"/>
      <protection hidden="1"/>
    </xf>
    <xf numFmtId="0" fontId="5" fillId="36" borderId="27" xfId="0" applyFont="1" applyFill="1" applyBorder="1" applyAlignment="1" applyProtection="1">
      <alignment horizontal="center" vertical="center"/>
      <protection hidden="1"/>
    </xf>
    <xf numFmtId="0" fontId="5" fillId="36" borderId="26" xfId="0" applyFont="1" applyFill="1" applyBorder="1" applyAlignment="1" applyProtection="1">
      <alignment horizontal="center" vertical="center"/>
      <protection hidden="1"/>
    </xf>
    <xf numFmtId="0" fontId="12"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2" fillId="0" borderId="20" xfId="0" applyFont="1" applyBorder="1" applyAlignment="1" applyProtection="1">
      <alignment/>
      <protection hidden="1"/>
    </xf>
    <xf numFmtId="0" fontId="2" fillId="0" borderId="59" xfId="0" applyFont="1" applyBorder="1" applyAlignment="1" applyProtection="1">
      <alignment/>
      <protection hidden="1"/>
    </xf>
    <xf numFmtId="0" fontId="4" fillId="0" borderId="59" xfId="0" applyFont="1" applyBorder="1" applyAlignment="1" applyProtection="1">
      <alignment horizontal="center" vertical="center"/>
      <protection hidden="1"/>
    </xf>
    <xf numFmtId="0" fontId="2" fillId="10" borderId="16" xfId="0" applyFont="1" applyFill="1" applyBorder="1" applyAlignment="1" applyProtection="1">
      <alignment horizontal="center" vertical="center"/>
      <protection hidden="1"/>
    </xf>
    <xf numFmtId="0" fontId="2" fillId="36" borderId="16" xfId="0" applyFont="1" applyFill="1" applyBorder="1" applyAlignment="1" applyProtection="1">
      <alignment horizontal="center" vertical="center"/>
      <protection hidden="1"/>
    </xf>
    <xf numFmtId="0" fontId="2" fillId="11" borderId="20" xfId="0" applyFont="1" applyFill="1" applyBorder="1" applyAlignment="1" applyProtection="1">
      <alignment horizontal="center" vertical="center"/>
      <protection hidden="1"/>
    </xf>
    <xf numFmtId="0" fontId="0" fillId="0" borderId="0" xfId="0" applyAlignment="1" applyProtection="1">
      <alignment/>
      <protection/>
    </xf>
    <xf numFmtId="0" fontId="0" fillId="0" borderId="0" xfId="0" applyBorder="1" applyAlignment="1" applyProtection="1">
      <alignment/>
      <protection hidden="1"/>
    </xf>
    <xf numFmtId="0" fontId="0" fillId="0" borderId="14" xfId="0" applyBorder="1" applyAlignment="1" applyProtection="1">
      <alignment/>
      <protection hidden="1"/>
    </xf>
    <xf numFmtId="0" fontId="0" fillId="0" borderId="16" xfId="0" applyBorder="1" applyAlignment="1" applyProtection="1">
      <alignment/>
      <protection hidden="1"/>
    </xf>
    <xf numFmtId="0" fontId="0" fillId="0" borderId="0" xfId="0" applyFill="1" applyBorder="1" applyAlignment="1" applyProtection="1">
      <alignment horizontal="center"/>
      <protection/>
    </xf>
    <xf numFmtId="49" fontId="0" fillId="0" borderId="0" xfId="0" applyNumberFormat="1" applyFill="1" applyBorder="1" applyAlignment="1" applyProtection="1">
      <alignment horizontal="center"/>
      <protection/>
    </xf>
    <xf numFmtId="0" fontId="0" fillId="0" borderId="16" xfId="0" applyNumberFormat="1" applyFill="1" applyBorder="1" applyAlignment="1" applyProtection="1">
      <alignment horizontal="right"/>
      <protection/>
    </xf>
    <xf numFmtId="0" fontId="9" fillId="0" borderId="0" xfId="0" applyFont="1" applyAlignment="1" applyProtection="1">
      <alignment/>
      <protection/>
    </xf>
    <xf numFmtId="0" fontId="5" fillId="0" borderId="32" xfId="0" applyFont="1" applyFill="1" applyBorder="1" applyAlignment="1" applyProtection="1">
      <alignment horizontal="center" vertical="center"/>
      <protection hidden="1" locked="0"/>
    </xf>
    <xf numFmtId="0" fontId="5" fillId="0" borderId="16" xfId="0" applyFont="1" applyFill="1" applyBorder="1" applyAlignment="1" applyProtection="1">
      <alignment horizontal="center" vertical="center"/>
      <protection hidden="1" locked="0"/>
    </xf>
    <xf numFmtId="0" fontId="5" fillId="0" borderId="35" xfId="0" applyFont="1" applyFill="1" applyBorder="1" applyAlignment="1" applyProtection="1">
      <alignment horizontal="center" vertical="center"/>
      <protection hidden="1" locked="0"/>
    </xf>
    <xf numFmtId="0" fontId="61" fillId="0" borderId="0" xfId="0" applyFont="1" applyAlignment="1" applyProtection="1">
      <alignment horizontal="left"/>
      <protection hidden="1"/>
    </xf>
    <xf numFmtId="0" fontId="2" fillId="35" borderId="28" xfId="0" applyFont="1" applyFill="1" applyBorder="1" applyAlignment="1" applyProtection="1">
      <alignment horizontal="center" vertical="center"/>
      <protection hidden="1"/>
    </xf>
    <xf numFmtId="0" fontId="59" fillId="0" borderId="0" xfId="0" applyFont="1" applyAlignment="1" applyProtection="1">
      <alignment vertical="center"/>
      <protection hidden="1"/>
    </xf>
    <xf numFmtId="0" fontId="0" fillId="35" borderId="28" xfId="0" applyFill="1" applyBorder="1" applyAlignment="1" applyProtection="1">
      <alignment horizontal="center" vertical="center" wrapText="1"/>
      <protection hidden="1"/>
    </xf>
    <xf numFmtId="0" fontId="0" fillId="35" borderId="29" xfId="0" applyFill="1" applyBorder="1" applyAlignment="1" applyProtection="1">
      <alignment horizontal="center" vertical="center"/>
      <protection hidden="1"/>
    </xf>
    <xf numFmtId="0" fontId="5" fillId="35" borderId="60" xfId="0" applyFont="1" applyFill="1" applyBorder="1" applyAlignment="1" applyProtection="1">
      <alignment horizontal="center" vertical="center" shrinkToFit="1"/>
      <protection hidden="1"/>
    </xf>
    <xf numFmtId="0" fontId="5" fillId="35" borderId="61" xfId="0" applyFont="1" applyFill="1" applyBorder="1" applyAlignment="1" applyProtection="1">
      <alignment horizontal="center" vertical="center" shrinkToFit="1"/>
      <protection hidden="1"/>
    </xf>
    <xf numFmtId="0" fontId="5" fillId="35" borderId="62" xfId="0" applyFont="1" applyFill="1" applyBorder="1" applyAlignment="1" applyProtection="1">
      <alignment horizontal="center" vertical="center" shrinkToFit="1"/>
      <protection hidden="1"/>
    </xf>
    <xf numFmtId="0" fontId="5" fillId="35" borderId="63" xfId="0" applyFont="1" applyFill="1" applyBorder="1" applyAlignment="1" applyProtection="1">
      <alignment horizontal="center" vertical="center" shrinkToFit="1"/>
      <protection hidden="1"/>
    </xf>
    <xf numFmtId="0" fontId="5" fillId="35" borderId="64" xfId="0" applyFont="1" applyFill="1" applyBorder="1" applyAlignment="1" applyProtection="1">
      <alignment horizontal="center" vertical="center" shrinkToFit="1"/>
      <protection hidden="1"/>
    </xf>
    <xf numFmtId="0" fontId="5" fillId="35" borderId="65" xfId="0" applyFont="1" applyFill="1" applyBorder="1" applyAlignment="1" applyProtection="1">
      <alignment horizontal="center" vertical="center" shrinkToFit="1"/>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0" fillId="35" borderId="33" xfId="0" applyFill="1" applyBorder="1" applyAlignment="1" applyProtection="1">
      <alignment horizontal="center"/>
      <protection hidden="1"/>
    </xf>
    <xf numFmtId="0" fontId="0" fillId="35" borderId="24" xfId="0" applyFill="1" applyBorder="1" applyAlignment="1" applyProtection="1">
      <alignment horizontal="center"/>
      <protection hidden="1"/>
    </xf>
    <xf numFmtId="0" fontId="0" fillId="0" borderId="68" xfId="0" applyBorder="1" applyAlignment="1" applyProtection="1">
      <alignment horizontal="center" vertical="center" wrapText="1"/>
      <protection hidden="1"/>
    </xf>
    <xf numFmtId="0" fontId="0" fillId="0" borderId="69" xfId="0" applyBorder="1" applyAlignment="1" applyProtection="1">
      <alignment horizontal="center" vertical="center"/>
      <protection hidden="1"/>
    </xf>
    <xf numFmtId="0" fontId="4" fillId="34" borderId="60" xfId="0" applyFont="1" applyFill="1" applyBorder="1" applyAlignment="1" applyProtection="1">
      <alignment horizontal="center" vertical="center" wrapText="1"/>
      <protection hidden="1"/>
    </xf>
    <xf numFmtId="0" fontId="4" fillId="34" borderId="61" xfId="0" applyFont="1" applyFill="1" applyBorder="1" applyAlignment="1" applyProtection="1">
      <alignment horizontal="center" vertical="center" wrapText="1"/>
      <protection hidden="1"/>
    </xf>
    <xf numFmtId="0" fontId="4" fillId="34" borderId="62" xfId="0" applyFont="1" applyFill="1" applyBorder="1" applyAlignment="1" applyProtection="1">
      <alignment horizontal="center" vertical="center" wrapText="1"/>
      <protection hidden="1"/>
    </xf>
    <xf numFmtId="0" fontId="4" fillId="34" borderId="63" xfId="0" applyFont="1" applyFill="1" applyBorder="1" applyAlignment="1" applyProtection="1">
      <alignment horizontal="center" vertical="center" wrapText="1"/>
      <protection hidden="1"/>
    </xf>
    <xf numFmtId="0" fontId="4" fillId="34" borderId="64" xfId="0" applyFont="1" applyFill="1" applyBorder="1" applyAlignment="1" applyProtection="1">
      <alignment horizontal="center" vertical="center" wrapText="1"/>
      <protection hidden="1"/>
    </xf>
    <xf numFmtId="0" fontId="4" fillId="34" borderId="65" xfId="0" applyFont="1" applyFill="1" applyBorder="1" applyAlignment="1" applyProtection="1">
      <alignment horizontal="center" vertical="center" wrapText="1"/>
      <protection hidden="1"/>
    </xf>
    <xf numFmtId="0" fontId="0" fillId="34" borderId="68" xfId="0" applyFill="1" applyBorder="1" applyAlignment="1" applyProtection="1">
      <alignment horizontal="center" vertical="center" wrapText="1"/>
      <protection hidden="1"/>
    </xf>
    <xf numFmtId="0" fontId="0" fillId="34" borderId="70" xfId="0" applyFill="1" applyBorder="1" applyAlignment="1" applyProtection="1">
      <alignment horizontal="center" vertical="center" wrapText="1"/>
      <protection hidden="1"/>
    </xf>
    <xf numFmtId="0" fontId="0" fillId="34" borderId="69" xfId="0" applyFill="1" applyBorder="1" applyAlignment="1" applyProtection="1">
      <alignment horizontal="center" vertical="center" wrapText="1"/>
      <protection hidden="1"/>
    </xf>
    <xf numFmtId="0" fontId="0" fillId="34" borderId="71" xfId="0" applyFill="1" applyBorder="1" applyAlignment="1" applyProtection="1">
      <alignment horizontal="center" vertical="center" wrapText="1"/>
      <protection hidden="1"/>
    </xf>
    <xf numFmtId="0" fontId="0" fillId="34" borderId="33" xfId="0" applyFill="1" applyBorder="1" applyAlignment="1" applyProtection="1">
      <alignment horizontal="center"/>
      <protection hidden="1"/>
    </xf>
    <xf numFmtId="0" fontId="0" fillId="34" borderId="24" xfId="0" applyFill="1" applyBorder="1" applyAlignment="1" applyProtection="1">
      <alignment horizontal="center"/>
      <protection hidden="1"/>
    </xf>
    <xf numFmtId="0" fontId="0" fillId="34" borderId="28" xfId="0" applyFill="1" applyBorder="1" applyAlignment="1" applyProtection="1">
      <alignment horizontal="center" vertical="center" wrapText="1"/>
      <protection hidden="1"/>
    </xf>
    <xf numFmtId="0" fontId="0" fillId="34" borderId="29" xfId="0" applyFill="1" applyBorder="1" applyAlignment="1" applyProtection="1">
      <alignment horizontal="center" vertical="center"/>
      <protection hidden="1"/>
    </xf>
    <xf numFmtId="0" fontId="0" fillId="34" borderId="59" xfId="0" applyFill="1" applyBorder="1" applyAlignment="1" applyProtection="1">
      <alignment horizontal="center"/>
      <protection hidden="1"/>
    </xf>
    <xf numFmtId="0" fontId="0" fillId="34" borderId="71" xfId="0" applyFill="1" applyBorder="1" applyAlignment="1" applyProtection="1">
      <alignment horizontal="center" vertical="center"/>
      <protection hidden="1"/>
    </xf>
    <xf numFmtId="0" fontId="0" fillId="34" borderId="28" xfId="0" applyFill="1" applyBorder="1" applyAlignment="1">
      <alignment horizontal="center" vertical="center" wrapText="1"/>
    </xf>
    <xf numFmtId="0" fontId="0" fillId="34" borderId="29" xfId="0" applyFill="1" applyBorder="1" applyAlignment="1">
      <alignment horizontal="center" vertical="center"/>
    </xf>
    <xf numFmtId="0" fontId="4" fillId="34" borderId="60" xfId="0" applyFont="1" applyFill="1" applyBorder="1" applyAlignment="1">
      <alignment horizontal="center" vertical="center" wrapText="1"/>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177" fontId="4" fillId="0" borderId="23" xfId="0" applyNumberFormat="1" applyFont="1"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34" borderId="33" xfId="0" applyFill="1" applyBorder="1" applyAlignment="1">
      <alignment horizontal="center"/>
    </xf>
    <xf numFmtId="0" fontId="0" fillId="34" borderId="24" xfId="0" applyFill="1" applyBorder="1" applyAlignment="1">
      <alignment horizontal="center"/>
    </xf>
    <xf numFmtId="0" fontId="5" fillId="11" borderId="60" xfId="0" applyFont="1" applyFill="1" applyBorder="1" applyAlignment="1" applyProtection="1">
      <alignment horizontal="center" vertical="center" wrapText="1"/>
      <protection hidden="1"/>
    </xf>
    <xf numFmtId="0" fontId="5" fillId="11" borderId="61" xfId="0" applyFont="1" applyFill="1" applyBorder="1" applyAlignment="1" applyProtection="1">
      <alignment horizontal="center" vertical="center" wrapText="1"/>
      <protection hidden="1"/>
    </xf>
    <xf numFmtId="0" fontId="5" fillId="11" borderId="62" xfId="0" applyFont="1" applyFill="1" applyBorder="1" applyAlignment="1" applyProtection="1">
      <alignment horizontal="center" vertical="center" wrapText="1"/>
      <protection hidden="1"/>
    </xf>
    <xf numFmtId="0" fontId="5" fillId="11" borderId="63" xfId="0" applyFont="1" applyFill="1" applyBorder="1" applyAlignment="1" applyProtection="1">
      <alignment horizontal="center" vertical="center" wrapText="1"/>
      <protection hidden="1"/>
    </xf>
    <xf numFmtId="0" fontId="5" fillId="11" borderId="64" xfId="0" applyFont="1" applyFill="1" applyBorder="1" applyAlignment="1" applyProtection="1">
      <alignment horizontal="center" vertical="center" wrapText="1"/>
      <protection hidden="1"/>
    </xf>
    <xf numFmtId="0" fontId="5" fillId="11" borderId="65" xfId="0" applyFont="1" applyFill="1" applyBorder="1" applyAlignment="1" applyProtection="1">
      <alignment horizontal="center" vertical="center" wrapText="1"/>
      <protection hidden="1"/>
    </xf>
    <xf numFmtId="0" fontId="0" fillId="11" borderId="28" xfId="0" applyFill="1" applyBorder="1" applyAlignment="1" applyProtection="1">
      <alignment horizontal="center" vertical="center" wrapText="1"/>
      <protection hidden="1"/>
    </xf>
    <xf numFmtId="0" fontId="0" fillId="11" borderId="29" xfId="0" applyFill="1" applyBorder="1" applyAlignment="1" applyProtection="1">
      <alignment horizontal="center" vertical="center"/>
      <protection hidden="1"/>
    </xf>
    <xf numFmtId="0" fontId="0" fillId="11" borderId="33" xfId="0" applyFill="1" applyBorder="1" applyAlignment="1" applyProtection="1">
      <alignment horizontal="center"/>
      <protection hidden="1"/>
    </xf>
    <xf numFmtId="0" fontId="0" fillId="11" borderId="24" xfId="0" applyFill="1" applyBorder="1" applyAlignment="1" applyProtection="1">
      <alignment horizontal="center"/>
      <protection hidden="1"/>
    </xf>
    <xf numFmtId="0" fontId="0" fillId="11" borderId="43" xfId="0" applyFill="1" applyBorder="1" applyAlignment="1" applyProtection="1">
      <alignment horizontal="center"/>
      <protection hidden="1"/>
    </xf>
    <xf numFmtId="0" fontId="14" fillId="11" borderId="60" xfId="0" applyFont="1" applyFill="1" applyBorder="1" applyAlignment="1" applyProtection="1">
      <alignment horizontal="center" vertical="center" wrapText="1"/>
      <protection hidden="1"/>
    </xf>
    <xf numFmtId="0" fontId="14" fillId="11" borderId="61" xfId="0" applyFont="1" applyFill="1" applyBorder="1" applyAlignment="1" applyProtection="1">
      <alignment horizontal="center" vertical="center" wrapText="1"/>
      <protection hidden="1"/>
    </xf>
    <xf numFmtId="0" fontId="14" fillId="11" borderId="62" xfId="0" applyFont="1" applyFill="1" applyBorder="1" applyAlignment="1" applyProtection="1">
      <alignment horizontal="center" vertical="center" wrapText="1"/>
      <protection hidden="1"/>
    </xf>
    <xf numFmtId="0" fontId="14" fillId="11" borderId="63" xfId="0" applyFont="1" applyFill="1" applyBorder="1" applyAlignment="1" applyProtection="1">
      <alignment horizontal="center" vertical="center" wrapText="1"/>
      <protection hidden="1"/>
    </xf>
    <xf numFmtId="0" fontId="14" fillId="11" borderId="64" xfId="0" applyFont="1" applyFill="1" applyBorder="1" applyAlignment="1" applyProtection="1">
      <alignment horizontal="center" vertical="center" wrapText="1"/>
      <protection hidden="1"/>
    </xf>
    <xf numFmtId="0" fontId="14" fillId="11" borderId="65" xfId="0" applyFont="1" applyFill="1" applyBorder="1" applyAlignment="1" applyProtection="1">
      <alignment horizontal="center" vertical="center" wrapText="1"/>
      <protection hidden="1"/>
    </xf>
    <xf numFmtId="0" fontId="4" fillId="10" borderId="60" xfId="0" applyFont="1" applyFill="1" applyBorder="1" applyAlignment="1" applyProtection="1">
      <alignment horizontal="center" vertical="center" wrapText="1"/>
      <protection hidden="1"/>
    </xf>
    <xf numFmtId="0" fontId="4" fillId="10" borderId="61" xfId="0" applyFont="1" applyFill="1" applyBorder="1" applyAlignment="1" applyProtection="1">
      <alignment horizontal="center" vertical="center" wrapText="1"/>
      <protection hidden="1"/>
    </xf>
    <xf numFmtId="0" fontId="4" fillId="10" borderId="62" xfId="0" applyFont="1" applyFill="1" applyBorder="1" applyAlignment="1" applyProtection="1">
      <alignment horizontal="center" vertical="center" wrapText="1"/>
      <protection hidden="1"/>
    </xf>
    <xf numFmtId="0" fontId="4" fillId="10" borderId="63" xfId="0" applyFont="1" applyFill="1" applyBorder="1" applyAlignment="1" applyProtection="1">
      <alignment horizontal="center" vertical="center" wrapText="1"/>
      <protection hidden="1"/>
    </xf>
    <xf numFmtId="0" fontId="4" fillId="10" borderId="64" xfId="0" applyFont="1" applyFill="1" applyBorder="1" applyAlignment="1" applyProtection="1">
      <alignment horizontal="center" vertical="center" wrapText="1"/>
      <protection hidden="1"/>
    </xf>
    <xf numFmtId="0" fontId="4" fillId="10" borderId="65" xfId="0" applyFont="1" applyFill="1" applyBorder="1" applyAlignment="1" applyProtection="1">
      <alignment horizontal="center" vertical="center" wrapText="1"/>
      <protection hidden="1"/>
    </xf>
    <xf numFmtId="0" fontId="0" fillId="10" borderId="33" xfId="0" applyFill="1" applyBorder="1" applyAlignment="1" applyProtection="1">
      <alignment horizontal="center"/>
      <protection hidden="1"/>
    </xf>
    <xf numFmtId="0" fontId="0" fillId="10" borderId="24" xfId="0" applyFill="1" applyBorder="1" applyAlignment="1" applyProtection="1">
      <alignment horizontal="center"/>
      <protection hidden="1"/>
    </xf>
    <xf numFmtId="0" fontId="0" fillId="10" borderId="28" xfId="0" applyFill="1" applyBorder="1" applyAlignment="1" applyProtection="1">
      <alignment horizontal="center" vertical="center" wrapText="1"/>
      <protection hidden="1"/>
    </xf>
    <xf numFmtId="0" fontId="0" fillId="10" borderId="29" xfId="0" applyFill="1" applyBorder="1" applyAlignment="1" applyProtection="1">
      <alignment horizontal="center" vertical="center"/>
      <protection hidden="1"/>
    </xf>
    <xf numFmtId="176" fontId="5" fillId="33" borderId="12" xfId="0" applyNumberFormat="1" applyFont="1" applyFill="1" applyBorder="1" applyAlignment="1" applyProtection="1">
      <alignment horizontal="center"/>
      <protection hidden="1"/>
    </xf>
    <xf numFmtId="176" fontId="5" fillId="33" borderId="18" xfId="0" applyNumberFormat="1" applyFont="1" applyFill="1" applyBorder="1" applyAlignment="1" applyProtection="1">
      <alignment horizontal="center"/>
      <protection hidden="1"/>
    </xf>
    <xf numFmtId="0" fontId="4" fillId="0" borderId="34" xfId="0" applyFont="1" applyBorder="1" applyAlignment="1" applyProtection="1">
      <alignment horizontal="center" vertical="center"/>
      <protection hidden="1" locked="0"/>
    </xf>
    <xf numFmtId="0" fontId="4" fillId="0" borderId="44" xfId="0" applyFont="1" applyBorder="1" applyAlignment="1" applyProtection="1">
      <alignment horizontal="center" vertical="center"/>
      <protection hidden="1" locked="0"/>
    </xf>
    <xf numFmtId="0" fontId="4" fillId="0" borderId="72" xfId="0" applyFont="1" applyBorder="1" applyAlignment="1" applyProtection="1">
      <alignment horizontal="center" vertical="center"/>
      <protection hidden="1" locked="0"/>
    </xf>
    <xf numFmtId="176" fontId="5" fillId="33" borderId="30" xfId="0" applyNumberFormat="1" applyFont="1" applyFill="1" applyBorder="1" applyAlignment="1" applyProtection="1">
      <alignment horizontal="center"/>
      <protection hidden="1"/>
    </xf>
    <xf numFmtId="0" fontId="4" fillId="0" borderId="33" xfId="0" applyFont="1" applyBorder="1" applyAlignment="1" applyProtection="1">
      <alignment horizontal="center" vertical="center"/>
      <protection hidden="1" locked="0"/>
    </xf>
    <xf numFmtId="0" fontId="4" fillId="0" borderId="43" xfId="0" applyFont="1" applyBorder="1" applyAlignment="1" applyProtection="1">
      <alignment horizontal="center" vertical="center"/>
      <protection hidden="1" locked="0"/>
    </xf>
    <xf numFmtId="0" fontId="4" fillId="0" borderId="20" xfId="0" applyFont="1" applyBorder="1" applyAlignment="1" applyProtection="1">
      <alignment horizontal="center" vertical="center"/>
      <protection hidden="1" locked="0"/>
    </xf>
    <xf numFmtId="0" fontId="4" fillId="0" borderId="73" xfId="0" applyFont="1" applyBorder="1" applyAlignment="1" applyProtection="1">
      <alignment horizontal="center" vertical="center"/>
      <protection hidden="1" locked="0"/>
    </xf>
    <xf numFmtId="0" fontId="4" fillId="0" borderId="25" xfId="0" applyFont="1" applyBorder="1" applyAlignment="1" applyProtection="1">
      <alignment horizontal="center" vertical="center"/>
      <protection hidden="1" locked="0"/>
    </xf>
    <xf numFmtId="0" fontId="5" fillId="13" borderId="74" xfId="0" applyFont="1" applyFill="1" applyBorder="1" applyAlignment="1" applyProtection="1">
      <alignment horizontal="center" vertical="center"/>
      <protection hidden="1"/>
    </xf>
    <xf numFmtId="0" fontId="5" fillId="13" borderId="26" xfId="0" applyFont="1" applyFill="1" applyBorder="1" applyAlignment="1" applyProtection="1">
      <alignment horizontal="center" vertical="center"/>
      <protection hidden="1"/>
    </xf>
    <xf numFmtId="0" fontId="4" fillId="0" borderId="75" xfId="0" applyFont="1" applyBorder="1" applyAlignment="1" applyProtection="1">
      <alignment horizontal="center" vertical="center"/>
      <protection hidden="1" locked="0"/>
    </xf>
    <xf numFmtId="0" fontId="4" fillId="0" borderId="42" xfId="0" applyFont="1" applyBorder="1" applyAlignment="1" applyProtection="1">
      <alignment horizontal="center" vertical="center"/>
      <protection hidden="1" locked="0"/>
    </xf>
    <xf numFmtId="0" fontId="4" fillId="0" borderId="19" xfId="0" applyFont="1" applyBorder="1" applyAlignment="1" applyProtection="1">
      <alignment horizontal="center" vertical="center"/>
      <protection hidden="1" locked="0"/>
    </xf>
    <xf numFmtId="0" fontId="0" fillId="13" borderId="33" xfId="0" applyFill="1" applyBorder="1" applyAlignment="1" applyProtection="1">
      <alignment horizontal="center"/>
      <protection hidden="1"/>
    </xf>
    <xf numFmtId="0" fontId="0" fillId="13" borderId="24" xfId="0" applyFill="1" applyBorder="1" applyAlignment="1" applyProtection="1">
      <alignment horizontal="center"/>
      <protection hidden="1"/>
    </xf>
    <xf numFmtId="0" fontId="5" fillId="13" borderId="50" xfId="0" applyFont="1" applyFill="1" applyBorder="1" applyAlignment="1" applyProtection="1">
      <alignment horizontal="center" vertical="center"/>
      <protection hidden="1"/>
    </xf>
    <xf numFmtId="0" fontId="0" fillId="13" borderId="28" xfId="0" applyFill="1" applyBorder="1" applyAlignment="1" applyProtection="1">
      <alignment horizontal="center" vertical="center" wrapText="1"/>
      <protection hidden="1"/>
    </xf>
    <xf numFmtId="0" fontId="0" fillId="13" borderId="29" xfId="0" applyFill="1" applyBorder="1" applyAlignment="1" applyProtection="1">
      <alignment horizontal="center" vertical="center"/>
      <protection hidden="1"/>
    </xf>
    <xf numFmtId="0" fontId="5" fillId="13" borderId="60" xfId="0" applyFont="1" applyFill="1" applyBorder="1" applyAlignment="1" applyProtection="1">
      <alignment horizontal="center" vertical="center" shrinkToFit="1"/>
      <protection hidden="1"/>
    </xf>
    <xf numFmtId="0" fontId="5" fillId="13" borderId="61" xfId="0" applyFont="1" applyFill="1" applyBorder="1" applyAlignment="1" applyProtection="1">
      <alignment horizontal="center" vertical="center" shrinkToFit="1"/>
      <protection hidden="1"/>
    </xf>
    <xf numFmtId="0" fontId="5" fillId="13" borderId="62" xfId="0" applyFont="1" applyFill="1" applyBorder="1" applyAlignment="1" applyProtection="1">
      <alignment horizontal="center" vertical="center" shrinkToFit="1"/>
      <protection hidden="1"/>
    </xf>
    <xf numFmtId="0" fontId="5" fillId="13" borderId="63" xfId="0" applyFont="1" applyFill="1" applyBorder="1" applyAlignment="1" applyProtection="1">
      <alignment horizontal="center" vertical="center" shrinkToFit="1"/>
      <protection hidden="1"/>
    </xf>
    <xf numFmtId="0" fontId="5" fillId="13" borderId="64" xfId="0" applyFont="1" applyFill="1" applyBorder="1" applyAlignment="1" applyProtection="1">
      <alignment horizontal="center" vertical="center" shrinkToFit="1"/>
      <protection hidden="1"/>
    </xf>
    <xf numFmtId="0" fontId="5" fillId="13" borderId="65" xfId="0" applyFont="1" applyFill="1" applyBorder="1" applyAlignment="1" applyProtection="1">
      <alignment horizontal="center" vertical="center" shrinkToFit="1"/>
      <protection hidden="1"/>
    </xf>
    <xf numFmtId="177" fontId="4" fillId="0" borderId="23" xfId="0" applyNumberFormat="1" applyFont="1" applyBorder="1" applyAlignment="1" applyProtection="1">
      <alignment horizontal="center"/>
      <protection hidden="1"/>
    </xf>
    <xf numFmtId="0" fontId="0" fillId="13" borderId="68" xfId="0" applyFill="1" applyBorder="1" applyAlignment="1" applyProtection="1">
      <alignment horizontal="center" vertical="center" wrapText="1"/>
      <protection hidden="1"/>
    </xf>
    <xf numFmtId="0" fontId="0" fillId="13" borderId="70" xfId="0" applyFill="1" applyBorder="1" applyAlignment="1" applyProtection="1">
      <alignment horizontal="center" vertical="center" wrapText="1"/>
      <protection hidden="1"/>
    </xf>
    <xf numFmtId="0" fontId="0" fillId="13" borderId="69" xfId="0" applyFill="1" applyBorder="1" applyAlignment="1" applyProtection="1">
      <alignment horizontal="center" vertical="center" wrapText="1"/>
      <protection hidden="1"/>
    </xf>
    <xf numFmtId="0" fontId="0" fillId="13" borderId="71" xfId="0" applyFill="1" applyBorder="1" applyAlignment="1" applyProtection="1">
      <alignment horizontal="center" vertical="center" wrapText="1"/>
      <protection hidden="1"/>
    </xf>
    <xf numFmtId="0" fontId="4" fillId="0" borderId="31" xfId="0" applyFont="1" applyBorder="1" applyAlignment="1" applyProtection="1">
      <alignment horizontal="center" vertical="center"/>
      <protection hidden="1" locked="0"/>
    </xf>
    <xf numFmtId="0" fontId="5" fillId="36" borderId="60" xfId="0" applyFont="1" applyFill="1" applyBorder="1" applyAlignment="1" applyProtection="1">
      <alignment horizontal="center" vertical="center" shrinkToFit="1"/>
      <protection hidden="1"/>
    </xf>
    <xf numFmtId="0" fontId="5" fillId="36" borderId="62" xfId="0" applyFont="1" applyFill="1" applyBorder="1" applyAlignment="1" applyProtection="1">
      <alignment horizontal="center" vertical="center" shrinkToFit="1"/>
      <protection hidden="1"/>
    </xf>
    <xf numFmtId="0" fontId="5" fillId="36" borderId="63" xfId="0" applyFont="1" applyFill="1" applyBorder="1" applyAlignment="1" applyProtection="1">
      <alignment horizontal="center" vertical="center" shrinkToFit="1"/>
      <protection hidden="1"/>
    </xf>
    <xf numFmtId="0" fontId="5" fillId="36" borderId="65" xfId="0" applyFont="1" applyFill="1" applyBorder="1" applyAlignment="1" applyProtection="1">
      <alignment horizontal="center" vertical="center" shrinkToFit="1"/>
      <protection hidden="1"/>
    </xf>
    <xf numFmtId="0" fontId="0" fillId="36" borderId="33" xfId="0" applyFill="1" applyBorder="1" applyAlignment="1" applyProtection="1">
      <alignment horizontal="center"/>
      <protection hidden="1"/>
    </xf>
    <xf numFmtId="0" fontId="0" fillId="36" borderId="24" xfId="0" applyFill="1" applyBorder="1" applyAlignment="1" applyProtection="1">
      <alignment horizontal="center"/>
      <protection hidden="1"/>
    </xf>
    <xf numFmtId="0" fontId="0" fillId="36" borderId="28" xfId="0" applyFill="1" applyBorder="1" applyAlignment="1" applyProtection="1">
      <alignment horizontal="center" vertical="center" wrapText="1"/>
      <protection hidden="1"/>
    </xf>
    <xf numFmtId="0" fontId="0" fillId="36" borderId="29" xfId="0" applyFill="1" applyBorder="1" applyAlignment="1" applyProtection="1">
      <alignment horizontal="center" vertical="center"/>
      <protection hidden="1"/>
    </xf>
    <xf numFmtId="0" fontId="2" fillId="0" borderId="20" xfId="0" applyFont="1" applyBorder="1" applyAlignment="1" applyProtection="1">
      <alignment vertical="center"/>
      <protection hidden="1"/>
    </xf>
    <xf numFmtId="0" fontId="2" fillId="0" borderId="43" xfId="0" applyFont="1" applyBorder="1" applyAlignment="1" applyProtection="1">
      <alignment vertical="center"/>
      <protection hidden="1"/>
    </xf>
    <xf numFmtId="0" fontId="2" fillId="0" borderId="20" xfId="0" applyFont="1" applyBorder="1" applyAlignment="1" applyProtection="1">
      <alignment/>
      <protection hidden="1"/>
    </xf>
    <xf numFmtId="0" fontId="2" fillId="0" borderId="43" xfId="0" applyFont="1" applyBorder="1" applyAlignment="1" applyProtection="1">
      <alignment/>
      <protection hidden="1"/>
    </xf>
    <xf numFmtId="0" fontId="4" fillId="0" borderId="0" xfId="0" applyFont="1" applyAlignment="1" applyProtection="1">
      <alignment horizontal="center" vertical="center"/>
      <protection hidden="1"/>
    </xf>
    <xf numFmtId="0" fontId="2" fillId="34" borderId="20" xfId="0" applyFont="1" applyFill="1" applyBorder="1" applyAlignment="1" applyProtection="1">
      <alignment horizontal="center" vertical="center"/>
      <protection hidden="1"/>
    </xf>
    <xf numFmtId="0" fontId="2" fillId="34" borderId="43" xfId="0" applyFont="1" applyFill="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36" borderId="20" xfId="0" applyFont="1" applyFill="1" applyBorder="1" applyAlignment="1" applyProtection="1">
      <alignment horizontal="center" vertical="center"/>
      <protection hidden="1"/>
    </xf>
    <xf numFmtId="0" fontId="2" fillId="36" borderId="43" xfId="0" applyFont="1" applyFill="1" applyBorder="1" applyAlignment="1" applyProtection="1">
      <alignment horizontal="center" vertical="center"/>
      <protection hidden="1"/>
    </xf>
    <xf numFmtId="0" fontId="2" fillId="10" borderId="20" xfId="0" applyFont="1" applyFill="1" applyBorder="1" applyAlignment="1" applyProtection="1">
      <alignment horizontal="center" vertical="center"/>
      <protection hidden="1"/>
    </xf>
    <xf numFmtId="0" fontId="2" fillId="10" borderId="43" xfId="0" applyFont="1" applyFill="1" applyBorder="1" applyAlignment="1" applyProtection="1">
      <alignment horizontal="center" vertical="center"/>
      <protection hidden="1"/>
    </xf>
    <xf numFmtId="0" fontId="2" fillId="35" borderId="77" xfId="0" applyFont="1" applyFill="1" applyBorder="1" applyAlignment="1" applyProtection="1">
      <alignment horizontal="center" vertical="center"/>
      <protection hidden="1"/>
    </xf>
    <xf numFmtId="0" fontId="2" fillId="35" borderId="78" xfId="0" applyFont="1" applyFill="1" applyBorder="1" applyAlignment="1" applyProtection="1">
      <alignment horizontal="center" vertical="center"/>
      <protection hidden="1"/>
    </xf>
    <xf numFmtId="0" fontId="2" fillId="0" borderId="16" xfId="0" applyFont="1" applyBorder="1" applyAlignment="1" applyProtection="1">
      <alignment vertical="center"/>
      <protection hidden="1"/>
    </xf>
    <xf numFmtId="0" fontId="2" fillId="2" borderId="16" xfId="0" applyFont="1" applyFill="1" applyBorder="1" applyAlignment="1" applyProtection="1">
      <alignment vertical="center" wrapText="1"/>
      <protection hidden="1"/>
    </xf>
    <xf numFmtId="0" fontId="2" fillId="11" borderId="20" xfId="0" applyFont="1" applyFill="1" applyBorder="1" applyAlignment="1" applyProtection="1">
      <alignment horizontal="center" vertical="center"/>
      <protection hidden="1"/>
    </xf>
    <xf numFmtId="0" fontId="2" fillId="11" borderId="43" xfId="0" applyFont="1" applyFill="1" applyBorder="1" applyAlignment="1" applyProtection="1">
      <alignment horizontal="center"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A1">
      <selection activeCell="A1" sqref="A1:G1"/>
    </sheetView>
  </sheetViews>
  <sheetFormatPr defaultColWidth="10.00390625" defaultRowHeight="18.75" customHeight="1"/>
  <cols>
    <col min="1" max="1" width="11.25390625" style="45" customWidth="1"/>
    <col min="2" max="3" width="11.875" style="45" customWidth="1"/>
    <col min="4" max="4" width="9.375" style="45" customWidth="1"/>
    <col min="5" max="5" width="2.50390625" style="45" customWidth="1"/>
    <col min="6" max="6" width="23.75390625" style="45" bestFit="1" customWidth="1"/>
    <col min="7" max="7" width="9.375" style="45" customWidth="1"/>
    <col min="8" max="16384" width="10.00390625" style="45" customWidth="1"/>
  </cols>
  <sheetData>
    <row r="1" spans="1:7" ht="30" customHeight="1">
      <c r="A1" s="305" t="s">
        <v>275</v>
      </c>
      <c r="B1" s="305"/>
      <c r="C1" s="305"/>
      <c r="D1" s="305"/>
      <c r="E1" s="305"/>
      <c r="F1" s="305"/>
      <c r="G1" s="305"/>
    </row>
    <row r="2" spans="1:6" ht="18" customHeight="1">
      <c r="A2" s="57" t="s">
        <v>256</v>
      </c>
      <c r="F2" s="64" t="s">
        <v>66</v>
      </c>
    </row>
    <row r="3" spans="1:7" ht="18" customHeight="1">
      <c r="A3" s="315" t="s">
        <v>278</v>
      </c>
      <c r="B3" s="316"/>
      <c r="C3" s="180" t="s">
        <v>60</v>
      </c>
      <c r="F3" s="65" t="s">
        <v>59</v>
      </c>
      <c r="G3" s="65" t="s">
        <v>64</v>
      </c>
    </row>
    <row r="4" spans="1:7" ht="18" customHeight="1">
      <c r="A4" s="317" t="s">
        <v>14</v>
      </c>
      <c r="B4" s="317"/>
      <c r="C4" s="66" t="s">
        <v>92</v>
      </c>
      <c r="F4" s="68" t="s">
        <v>23</v>
      </c>
      <c r="G4" s="66" t="s">
        <v>94</v>
      </c>
    </row>
    <row r="5" spans="1:7" ht="18" customHeight="1">
      <c r="A5" s="317" t="s">
        <v>15</v>
      </c>
      <c r="B5" s="317"/>
      <c r="C5" s="66" t="s">
        <v>93</v>
      </c>
      <c r="F5" s="68" t="s">
        <v>18</v>
      </c>
      <c r="G5" s="66" t="s">
        <v>95</v>
      </c>
    </row>
    <row r="6" spans="1:7" ht="18" customHeight="1">
      <c r="A6" s="318" t="s">
        <v>318</v>
      </c>
      <c r="B6" s="318"/>
      <c r="C6" s="69" t="s">
        <v>168</v>
      </c>
      <c r="F6" s="68" t="s">
        <v>19</v>
      </c>
      <c r="G6" s="66" t="s">
        <v>96</v>
      </c>
    </row>
    <row r="7" spans="1:7" ht="18" customHeight="1">
      <c r="A7" s="318" t="s">
        <v>167</v>
      </c>
      <c r="B7" s="318"/>
      <c r="C7" s="69" t="s">
        <v>169</v>
      </c>
      <c r="F7" s="68" t="s">
        <v>20</v>
      </c>
      <c r="G7" s="66" t="s">
        <v>97</v>
      </c>
    </row>
    <row r="8" spans="1:7" ht="18" customHeight="1">
      <c r="A8" s="158"/>
      <c r="B8" s="159"/>
      <c r="C8" s="67"/>
      <c r="F8" s="68" t="s">
        <v>21</v>
      </c>
      <c r="G8" s="66" t="s">
        <v>98</v>
      </c>
    </row>
    <row r="9" spans="1:7" ht="18" customHeight="1">
      <c r="A9" s="57" t="s">
        <v>257</v>
      </c>
      <c r="F9" s="68" t="s">
        <v>34</v>
      </c>
      <c r="G9" s="66" t="s">
        <v>99</v>
      </c>
    </row>
    <row r="10" spans="1:7" ht="18" customHeight="1">
      <c r="A10" s="64" t="s">
        <v>143</v>
      </c>
      <c r="F10" s="68" t="s">
        <v>35</v>
      </c>
      <c r="G10" s="66" t="s">
        <v>100</v>
      </c>
    </row>
    <row r="11" spans="1:7" ht="18" customHeight="1">
      <c r="A11" s="65" t="s">
        <v>58</v>
      </c>
      <c r="B11" s="306" t="s">
        <v>17</v>
      </c>
      <c r="C11" s="307"/>
      <c r="D11" s="65" t="s">
        <v>64</v>
      </c>
      <c r="F11" s="68" t="s">
        <v>37</v>
      </c>
      <c r="G11" s="66" t="s">
        <v>101</v>
      </c>
    </row>
    <row r="12" spans="1:7" ht="18" customHeight="1">
      <c r="A12" s="308" t="s">
        <v>16</v>
      </c>
      <c r="B12" s="301" t="s">
        <v>23</v>
      </c>
      <c r="C12" s="302"/>
      <c r="D12" s="66" t="s">
        <v>71</v>
      </c>
      <c r="F12" s="68" t="s">
        <v>39</v>
      </c>
      <c r="G12" s="66" t="s">
        <v>102</v>
      </c>
    </row>
    <row r="13" spans="1:7" ht="18" customHeight="1">
      <c r="A13" s="309"/>
      <c r="B13" s="301" t="s">
        <v>18</v>
      </c>
      <c r="C13" s="302"/>
      <c r="D13" s="66" t="s">
        <v>72</v>
      </c>
      <c r="F13" s="68" t="s">
        <v>3</v>
      </c>
      <c r="G13" s="66" t="s">
        <v>103</v>
      </c>
    </row>
    <row r="14" spans="1:7" ht="18" customHeight="1">
      <c r="A14" s="309"/>
      <c r="B14" s="301" t="s">
        <v>19</v>
      </c>
      <c r="C14" s="302"/>
      <c r="D14" s="66" t="s">
        <v>73</v>
      </c>
      <c r="F14" s="68" t="s">
        <v>47</v>
      </c>
      <c r="G14" s="66" t="s">
        <v>104</v>
      </c>
    </row>
    <row r="15" spans="1:7" ht="18" customHeight="1">
      <c r="A15" s="309"/>
      <c r="B15" s="301" t="s">
        <v>20</v>
      </c>
      <c r="C15" s="302"/>
      <c r="D15" s="66" t="s">
        <v>74</v>
      </c>
      <c r="F15" s="68" t="s">
        <v>42</v>
      </c>
      <c r="G15" s="66" t="s">
        <v>105</v>
      </c>
    </row>
    <row r="16" spans="1:7" ht="18" customHeight="1">
      <c r="A16" s="309"/>
      <c r="B16" s="301" t="s">
        <v>21</v>
      </c>
      <c r="C16" s="302"/>
      <c r="D16" s="66" t="s">
        <v>75</v>
      </c>
      <c r="F16" s="68" t="s">
        <v>26</v>
      </c>
      <c r="G16" s="66" t="s">
        <v>106</v>
      </c>
    </row>
    <row r="17" spans="1:7" ht="18" customHeight="1">
      <c r="A17" s="309"/>
      <c r="B17" s="301" t="s">
        <v>65</v>
      </c>
      <c r="C17" s="302"/>
      <c r="D17" s="66" t="s">
        <v>76</v>
      </c>
      <c r="F17" s="68" t="s">
        <v>25</v>
      </c>
      <c r="G17" s="66" t="s">
        <v>107</v>
      </c>
    </row>
    <row r="18" spans="1:7" ht="18" customHeight="1">
      <c r="A18" s="309"/>
      <c r="B18" s="301" t="s">
        <v>24</v>
      </c>
      <c r="C18" s="302"/>
      <c r="D18" s="66" t="s">
        <v>77</v>
      </c>
      <c r="F18" s="68" t="s">
        <v>22</v>
      </c>
      <c r="G18" s="66" t="s">
        <v>108</v>
      </c>
    </row>
    <row r="19" spans="1:7" ht="18" customHeight="1">
      <c r="A19" s="309"/>
      <c r="B19" s="301" t="s">
        <v>25</v>
      </c>
      <c r="C19" s="302"/>
      <c r="D19" s="66" t="s">
        <v>78</v>
      </c>
      <c r="F19" s="68" t="s">
        <v>24</v>
      </c>
      <c r="G19" s="66" t="s">
        <v>109</v>
      </c>
    </row>
    <row r="20" spans="1:7" ht="18" customHeight="1">
      <c r="A20" s="309"/>
      <c r="B20" s="301" t="s">
        <v>26</v>
      </c>
      <c r="C20" s="302"/>
      <c r="D20" s="66" t="s">
        <v>79</v>
      </c>
      <c r="F20" s="68" t="s">
        <v>30</v>
      </c>
      <c r="G20" s="66" t="s">
        <v>110</v>
      </c>
    </row>
    <row r="21" spans="1:7" ht="18" customHeight="1">
      <c r="A21" s="309"/>
      <c r="B21" s="301" t="s">
        <v>27</v>
      </c>
      <c r="C21" s="302"/>
      <c r="D21" s="66" t="s">
        <v>80</v>
      </c>
      <c r="F21" s="68" t="s">
        <v>28</v>
      </c>
      <c r="G21" s="66" t="s">
        <v>111</v>
      </c>
    </row>
    <row r="22" spans="1:7" ht="18" customHeight="1">
      <c r="A22" s="310"/>
      <c r="B22" s="301" t="s">
        <v>30</v>
      </c>
      <c r="C22" s="302"/>
      <c r="D22" s="66" t="s">
        <v>82</v>
      </c>
      <c r="F22" s="68" t="s">
        <v>44</v>
      </c>
      <c r="G22" s="66" t="s">
        <v>112</v>
      </c>
    </row>
    <row r="23" spans="1:7" ht="18" customHeight="1">
      <c r="A23" s="70" t="s">
        <v>28</v>
      </c>
      <c r="B23" s="301" t="s">
        <v>29</v>
      </c>
      <c r="C23" s="302"/>
      <c r="D23" s="66" t="s">
        <v>83</v>
      </c>
      <c r="F23" s="68" t="s">
        <v>33</v>
      </c>
      <c r="G23" s="66" t="s">
        <v>113</v>
      </c>
    </row>
    <row r="24" spans="1:7" ht="18" customHeight="1">
      <c r="A24" s="70" t="s">
        <v>33</v>
      </c>
      <c r="B24" s="301" t="s">
        <v>31</v>
      </c>
      <c r="C24" s="302"/>
      <c r="D24" s="66" t="s">
        <v>84</v>
      </c>
      <c r="F24" s="68" t="s">
        <v>48</v>
      </c>
      <c r="G24" s="66" t="s">
        <v>114</v>
      </c>
    </row>
    <row r="25" spans="1:6" ht="18" customHeight="1">
      <c r="A25" s="308" t="s">
        <v>32</v>
      </c>
      <c r="B25" s="301" t="s">
        <v>34</v>
      </c>
      <c r="C25" s="302"/>
      <c r="D25" s="66" t="s">
        <v>85</v>
      </c>
      <c r="F25" s="64" t="s">
        <v>263</v>
      </c>
    </row>
    <row r="26" spans="1:7" ht="18" customHeight="1">
      <c r="A26" s="310"/>
      <c r="B26" s="301" t="s">
        <v>35</v>
      </c>
      <c r="C26" s="302"/>
      <c r="D26" s="66" t="s">
        <v>86</v>
      </c>
      <c r="F26" s="65" t="s">
        <v>278</v>
      </c>
      <c r="G26" s="65" t="s">
        <v>60</v>
      </c>
    </row>
    <row r="27" spans="1:7" ht="18" customHeight="1">
      <c r="A27" s="70" t="s">
        <v>36</v>
      </c>
      <c r="B27" s="301" t="s">
        <v>37</v>
      </c>
      <c r="C27" s="302"/>
      <c r="D27" s="66" t="s">
        <v>81</v>
      </c>
      <c r="F27" s="68" t="s">
        <v>181</v>
      </c>
      <c r="G27" s="66" t="s">
        <v>115</v>
      </c>
    </row>
    <row r="28" spans="1:7" ht="18" customHeight="1">
      <c r="A28" s="308" t="s">
        <v>38</v>
      </c>
      <c r="B28" s="301" t="s">
        <v>39</v>
      </c>
      <c r="C28" s="302"/>
      <c r="D28" s="66" t="s">
        <v>87</v>
      </c>
      <c r="F28" s="68" t="s">
        <v>180</v>
      </c>
      <c r="G28" s="66" t="s">
        <v>258</v>
      </c>
    </row>
    <row r="29" spans="1:7" ht="18" customHeight="1">
      <c r="A29" s="310"/>
      <c r="B29" s="301" t="s">
        <v>40</v>
      </c>
      <c r="C29" s="302"/>
      <c r="D29" s="66" t="s">
        <v>88</v>
      </c>
      <c r="F29" s="68" t="s">
        <v>49</v>
      </c>
      <c r="G29" s="66" t="s">
        <v>259</v>
      </c>
    </row>
    <row r="30" spans="1:7" ht="18" customHeight="1">
      <c r="A30" s="70" t="s">
        <v>41</v>
      </c>
      <c r="B30" s="301" t="s">
        <v>42</v>
      </c>
      <c r="C30" s="302"/>
      <c r="D30" s="66" t="s">
        <v>89</v>
      </c>
      <c r="F30" s="68" t="s">
        <v>69</v>
      </c>
      <c r="G30" s="66" t="s">
        <v>260</v>
      </c>
    </row>
    <row r="31" spans="1:7" ht="18" customHeight="1">
      <c r="A31" s="70" t="s">
        <v>43</v>
      </c>
      <c r="B31" s="301" t="s">
        <v>44</v>
      </c>
      <c r="C31" s="302"/>
      <c r="D31" s="66" t="s">
        <v>90</v>
      </c>
      <c r="F31" s="68" t="s">
        <v>67</v>
      </c>
      <c r="G31" s="66" t="s">
        <v>261</v>
      </c>
    </row>
    <row r="32" spans="1:7" ht="18" customHeight="1">
      <c r="A32" s="70" t="s">
        <v>45</v>
      </c>
      <c r="B32" s="301" t="s">
        <v>46</v>
      </c>
      <c r="C32" s="302"/>
      <c r="D32" s="66" t="s">
        <v>91</v>
      </c>
      <c r="F32" s="68" t="s">
        <v>68</v>
      </c>
      <c r="G32" s="66" t="s">
        <v>262</v>
      </c>
    </row>
    <row r="33" spans="1:7" ht="18" customHeight="1">
      <c r="A33" s="160" t="s">
        <v>291</v>
      </c>
      <c r="B33" s="67"/>
      <c r="C33" s="67"/>
      <c r="D33" s="71"/>
      <c r="F33" s="68" t="s">
        <v>117</v>
      </c>
      <c r="G33" s="66" t="s">
        <v>116</v>
      </c>
    </row>
    <row r="34" spans="1:6" ht="18" customHeight="1">
      <c r="A34" s="67"/>
      <c r="B34" s="67"/>
      <c r="C34" s="67"/>
      <c r="D34" s="71"/>
      <c r="F34" s="161" t="s">
        <v>127</v>
      </c>
    </row>
    <row r="35" spans="1:6" ht="18" customHeight="1">
      <c r="A35" s="57" t="s">
        <v>265</v>
      </c>
      <c r="D35" s="71"/>
      <c r="F35" s="181" t="s">
        <v>264</v>
      </c>
    </row>
    <row r="36" spans="1:6" ht="18" customHeight="1">
      <c r="A36" s="64" t="s">
        <v>266</v>
      </c>
      <c r="D36" s="71"/>
      <c r="F36" s="72"/>
    </row>
    <row r="37" spans="1:6" ht="18" customHeight="1">
      <c r="A37" s="319" t="s">
        <v>59</v>
      </c>
      <c r="B37" s="320"/>
      <c r="C37" s="74" t="s">
        <v>60</v>
      </c>
      <c r="D37" s="71"/>
      <c r="F37" s="64" t="s">
        <v>267</v>
      </c>
    </row>
    <row r="38" spans="1:7" ht="18" customHeight="1">
      <c r="A38" s="303" t="s">
        <v>51</v>
      </c>
      <c r="B38" s="304"/>
      <c r="C38" s="66" t="s">
        <v>118</v>
      </c>
      <c r="D38" s="71"/>
      <c r="F38" s="167" t="s">
        <v>278</v>
      </c>
      <c r="G38" s="74" t="s">
        <v>60</v>
      </c>
    </row>
    <row r="39" spans="1:7" ht="18" customHeight="1">
      <c r="A39" s="303" t="s">
        <v>52</v>
      </c>
      <c r="B39" s="304"/>
      <c r="C39" s="66" t="s">
        <v>119</v>
      </c>
      <c r="D39" s="71"/>
      <c r="F39" s="162" t="s">
        <v>181</v>
      </c>
      <c r="G39" s="66" t="s">
        <v>268</v>
      </c>
    </row>
    <row r="40" spans="1:7" ht="18" customHeight="1">
      <c r="A40" s="303" t="s">
        <v>53</v>
      </c>
      <c r="B40" s="304"/>
      <c r="C40" s="66" t="s">
        <v>120</v>
      </c>
      <c r="D40" s="71"/>
      <c r="F40" s="162" t="s">
        <v>182</v>
      </c>
      <c r="G40" s="66" t="s">
        <v>269</v>
      </c>
    </row>
    <row r="41" spans="1:7" ht="18" customHeight="1">
      <c r="A41" s="303" t="s">
        <v>54</v>
      </c>
      <c r="B41" s="304"/>
      <c r="C41" s="66" t="s">
        <v>121</v>
      </c>
      <c r="D41" s="71"/>
      <c r="F41" s="162" t="s">
        <v>183</v>
      </c>
      <c r="G41" s="66" t="s">
        <v>270</v>
      </c>
    </row>
    <row r="42" spans="1:7" ht="18" customHeight="1">
      <c r="A42" s="303" t="s">
        <v>70</v>
      </c>
      <c r="B42" s="304"/>
      <c r="C42" s="66" t="s">
        <v>122</v>
      </c>
      <c r="D42" s="71"/>
      <c r="F42" s="162" t="s">
        <v>184</v>
      </c>
      <c r="G42" s="66" t="s">
        <v>271</v>
      </c>
    </row>
    <row r="43" spans="1:7" ht="18" customHeight="1">
      <c r="A43" s="303" t="s">
        <v>55</v>
      </c>
      <c r="B43" s="304"/>
      <c r="C43" s="66" t="s">
        <v>123</v>
      </c>
      <c r="D43" s="71"/>
      <c r="F43" s="162" t="s">
        <v>185</v>
      </c>
      <c r="G43" s="66" t="s">
        <v>272</v>
      </c>
    </row>
    <row r="44" spans="1:7" ht="18" customHeight="1">
      <c r="A44" s="303" t="s">
        <v>56</v>
      </c>
      <c r="B44" s="304"/>
      <c r="C44" s="66" t="s">
        <v>124</v>
      </c>
      <c r="D44" s="71"/>
      <c r="F44" s="162" t="s">
        <v>186</v>
      </c>
      <c r="G44" s="66" t="s">
        <v>273</v>
      </c>
    </row>
    <row r="45" spans="1:7" ht="18" customHeight="1">
      <c r="A45" s="303" t="s">
        <v>57</v>
      </c>
      <c r="B45" s="304"/>
      <c r="C45" s="66" t="s">
        <v>125</v>
      </c>
      <c r="D45" s="71"/>
      <c r="F45" s="162" t="s">
        <v>187</v>
      </c>
      <c r="G45" s="66" t="s">
        <v>274</v>
      </c>
    </row>
    <row r="46" spans="1:7" ht="18" customHeight="1">
      <c r="A46" s="160" t="s">
        <v>292</v>
      </c>
      <c r="B46" s="67"/>
      <c r="C46" s="67"/>
      <c r="D46" s="71"/>
      <c r="F46" s="163"/>
      <c r="G46" s="164"/>
    </row>
    <row r="47" spans="1:7" ht="30" customHeight="1">
      <c r="A47" s="305" t="s">
        <v>276</v>
      </c>
      <c r="B47" s="305"/>
      <c r="C47" s="305"/>
      <c r="D47" s="305"/>
      <c r="E47" s="305"/>
      <c r="F47" s="305"/>
      <c r="G47" s="305"/>
    </row>
    <row r="48" spans="1:6" ht="18" customHeight="1">
      <c r="A48" s="57" t="s">
        <v>277</v>
      </c>
      <c r="F48" s="57" t="s">
        <v>289</v>
      </c>
    </row>
    <row r="49" spans="1:7" ht="18" customHeight="1">
      <c r="A49" s="64" t="s">
        <v>63</v>
      </c>
      <c r="F49" s="73" t="s">
        <v>278</v>
      </c>
      <c r="G49" s="73" t="s">
        <v>60</v>
      </c>
    </row>
    <row r="50" spans="1:7" ht="18" customHeight="1">
      <c r="A50" s="313" t="s">
        <v>278</v>
      </c>
      <c r="B50" s="314"/>
      <c r="C50" s="165" t="s">
        <v>60</v>
      </c>
      <c r="F50" s="68" t="s">
        <v>126</v>
      </c>
      <c r="G50" s="66" t="s">
        <v>128</v>
      </c>
    </row>
    <row r="51" spans="1:7" ht="18" customHeight="1">
      <c r="A51" s="303" t="s">
        <v>284</v>
      </c>
      <c r="B51" s="304"/>
      <c r="C51" s="66" t="s">
        <v>128</v>
      </c>
      <c r="F51" s="68" t="s">
        <v>163</v>
      </c>
      <c r="G51" s="66" t="s">
        <v>129</v>
      </c>
    </row>
    <row r="52" spans="1:7" ht="18" customHeight="1">
      <c r="A52" s="303" t="s">
        <v>182</v>
      </c>
      <c r="B52" s="304"/>
      <c r="C52" s="66" t="s">
        <v>129</v>
      </c>
      <c r="F52" s="68" t="s">
        <v>50</v>
      </c>
      <c r="G52" s="66" t="s">
        <v>130</v>
      </c>
    </row>
    <row r="53" spans="1:6" ht="18" customHeight="1">
      <c r="A53" s="303" t="s">
        <v>188</v>
      </c>
      <c r="B53" s="304"/>
      <c r="C53" s="66" t="s">
        <v>279</v>
      </c>
      <c r="F53" s="72" t="s">
        <v>164</v>
      </c>
    </row>
    <row r="54" spans="1:6" ht="18" customHeight="1">
      <c r="A54" s="303" t="s">
        <v>285</v>
      </c>
      <c r="B54" s="304"/>
      <c r="C54" s="66" t="s">
        <v>280</v>
      </c>
      <c r="E54" s="72"/>
      <c r="F54" s="72" t="s">
        <v>131</v>
      </c>
    </row>
    <row r="55" spans="1:6" ht="18" customHeight="1">
      <c r="A55" s="303" t="s">
        <v>286</v>
      </c>
      <c r="B55" s="304"/>
      <c r="C55" s="66" t="s">
        <v>281</v>
      </c>
      <c r="F55" s="72" t="s">
        <v>165</v>
      </c>
    </row>
    <row r="56" spans="1:6" ht="18" customHeight="1">
      <c r="A56" s="303" t="s">
        <v>287</v>
      </c>
      <c r="B56" s="304"/>
      <c r="C56" s="66" t="s">
        <v>282</v>
      </c>
      <c r="F56" s="72" t="s">
        <v>166</v>
      </c>
    </row>
    <row r="57" spans="1:3" ht="18" customHeight="1">
      <c r="A57" s="303" t="s">
        <v>288</v>
      </c>
      <c r="B57" s="304"/>
      <c r="C57" s="66" t="s">
        <v>283</v>
      </c>
    </row>
    <row r="58" ht="18" customHeight="1"/>
    <row r="59" ht="18" customHeight="1">
      <c r="A59" s="57" t="s">
        <v>290</v>
      </c>
    </row>
    <row r="60" spans="1:3" ht="18" customHeight="1">
      <c r="A60" s="311" t="s">
        <v>61</v>
      </c>
      <c r="B60" s="312"/>
      <c r="C60" s="166" t="s">
        <v>60</v>
      </c>
    </row>
    <row r="61" spans="1:3" ht="18" customHeight="1">
      <c r="A61" s="301" t="s">
        <v>293</v>
      </c>
      <c r="B61" s="302"/>
      <c r="C61" s="66" t="s">
        <v>294</v>
      </c>
    </row>
    <row r="62" spans="1:3" ht="18" customHeight="1">
      <c r="A62" s="301" t="s">
        <v>297</v>
      </c>
      <c r="B62" s="302"/>
      <c r="C62" s="66" t="s">
        <v>295</v>
      </c>
    </row>
    <row r="63" spans="1:3" ht="18" customHeight="1">
      <c r="A63" s="301" t="s">
        <v>298</v>
      </c>
      <c r="B63" s="302"/>
      <c r="C63" s="66" t="s">
        <v>296</v>
      </c>
    </row>
    <row r="64" ht="18" customHeight="1">
      <c r="A64" s="160" t="s">
        <v>291</v>
      </c>
    </row>
  </sheetData>
  <sheetProtection sheet="1" objects="1" scenarios="1" selectLockedCells="1"/>
  <mergeCells count="53">
    <mergeCell ref="A3:B3"/>
    <mergeCell ref="A4:B4"/>
    <mergeCell ref="A5:B5"/>
    <mergeCell ref="A6:B6"/>
    <mergeCell ref="A7:B7"/>
    <mergeCell ref="A37:B37"/>
    <mergeCell ref="A25:A26"/>
    <mergeCell ref="A28:A29"/>
    <mergeCell ref="B30:C30"/>
    <mergeCell ref="B31:C31"/>
    <mergeCell ref="A55:B55"/>
    <mergeCell ref="A53:B53"/>
    <mergeCell ref="A38:B38"/>
    <mergeCell ref="A39:B39"/>
    <mergeCell ref="A40:B40"/>
    <mergeCell ref="A43:B43"/>
    <mergeCell ref="A56:B56"/>
    <mergeCell ref="A57:B57"/>
    <mergeCell ref="A60:B60"/>
    <mergeCell ref="A52:B52"/>
    <mergeCell ref="A44:B44"/>
    <mergeCell ref="A45:B45"/>
    <mergeCell ref="A50:B50"/>
    <mergeCell ref="A51:B51"/>
    <mergeCell ref="A47:G47"/>
    <mergeCell ref="A54:B54"/>
    <mergeCell ref="A61:B61"/>
    <mergeCell ref="A62:B62"/>
    <mergeCell ref="A63:B63"/>
    <mergeCell ref="A1:G1"/>
    <mergeCell ref="B11:C11"/>
    <mergeCell ref="B15:C15"/>
    <mergeCell ref="B16:C16"/>
    <mergeCell ref="B17:C17"/>
    <mergeCell ref="A12:A22"/>
    <mergeCell ref="B20:C20"/>
    <mergeCell ref="B32:C32"/>
    <mergeCell ref="B27:C27"/>
    <mergeCell ref="A41:B41"/>
    <mergeCell ref="A42:B42"/>
    <mergeCell ref="B29:C29"/>
    <mergeCell ref="B23:C23"/>
    <mergeCell ref="B24:C24"/>
    <mergeCell ref="B25:C25"/>
    <mergeCell ref="B26:C26"/>
    <mergeCell ref="B21:C21"/>
    <mergeCell ref="B22:C22"/>
    <mergeCell ref="B28:C28"/>
    <mergeCell ref="B12:C12"/>
    <mergeCell ref="B13:C13"/>
    <mergeCell ref="B14:C14"/>
    <mergeCell ref="B18:C18"/>
    <mergeCell ref="B19:C19"/>
  </mergeCells>
  <printOptions/>
  <pageMargins left="0.984251968503937" right="0.5905511811023623" top="0.5905511811023623" bottom="0.1968503937007874" header="0.5118110236220472" footer="0.5118110236220472"/>
  <pageSetup horizontalDpi="600" verticalDpi="600" orientation="portrait" paperSize="9" r:id="rId1"/>
  <headerFooter>
    <oddHeader>&amp;L別表「建コン①」</oddHeader>
  </headerFooter>
</worksheet>
</file>

<file path=xl/worksheets/sheet10.xml><?xml version="1.0" encoding="utf-8"?>
<worksheet xmlns="http://schemas.openxmlformats.org/spreadsheetml/2006/main" xmlns:r="http://schemas.openxmlformats.org/officeDocument/2006/relationships">
  <dimension ref="A1:Q70"/>
  <sheetViews>
    <sheetView showZeros="0" zoomScalePageLayoutView="0" workbookViewId="0" topLeftCell="A1">
      <selection activeCell="B8" sqref="B8"/>
    </sheetView>
  </sheetViews>
  <sheetFormatPr defaultColWidth="9.00390625" defaultRowHeight="13.5" outlineLevelCol="1"/>
  <cols>
    <col min="1" max="1" width="5.00390625" style="36" customWidth="1"/>
    <col min="2" max="2" width="15.625" style="36" customWidth="1"/>
    <col min="3" max="3" width="13.75390625" style="36" customWidth="1"/>
    <col min="4" max="4" width="12.50390625" style="36" customWidth="1"/>
    <col min="5" max="10" width="5.00390625" style="36" customWidth="1"/>
    <col min="11" max="11" width="7.50390625" style="36" customWidth="1"/>
    <col min="12" max="13" width="5.00390625" style="36" customWidth="1"/>
    <col min="14" max="14" width="9.00390625" style="36" customWidth="1"/>
    <col min="15" max="15" width="9.00390625" style="36" hidden="1" customWidth="1" outlineLevel="1"/>
    <col min="16" max="16" width="9.00390625" style="36" customWidth="1" collapsed="1"/>
    <col min="17" max="16384" width="9.00390625" style="36" customWidth="1"/>
  </cols>
  <sheetData>
    <row r="1" spans="1:13" ht="15" customHeight="1">
      <c r="A1" s="36" t="s">
        <v>316</v>
      </c>
      <c r="B1" s="77"/>
      <c r="C1" s="62"/>
      <c r="D1" s="62"/>
      <c r="E1" s="62"/>
      <c r="H1" s="57"/>
      <c r="J1" s="57"/>
      <c r="M1" s="37"/>
    </row>
    <row r="2" spans="2:9" ht="22.5" customHeight="1" thickBot="1">
      <c r="B2" s="35" t="s">
        <v>306</v>
      </c>
      <c r="G2" s="56"/>
      <c r="I2" s="56"/>
    </row>
    <row r="3" spans="4:15" ht="15" customHeight="1">
      <c r="D3" s="37"/>
      <c r="E3" s="37"/>
      <c r="F3" s="15"/>
      <c r="H3" s="15"/>
      <c r="J3" s="281" t="s">
        <v>161</v>
      </c>
      <c r="K3" s="282"/>
      <c r="L3" s="282"/>
      <c r="M3" s="283"/>
      <c r="O3" s="36" t="s">
        <v>177</v>
      </c>
    </row>
    <row r="4" spans="2:13" ht="15" customHeight="1" thickBot="1">
      <c r="B4" s="77"/>
      <c r="C4" s="62"/>
      <c r="D4" s="62"/>
      <c r="E4" s="62"/>
      <c r="F4" s="15"/>
      <c r="H4" s="15"/>
      <c r="J4" s="284"/>
      <c r="K4" s="285"/>
      <c r="L4" s="285"/>
      <c r="M4" s="286"/>
    </row>
    <row r="5" spans="11:15" ht="18" customHeight="1">
      <c r="K5" s="287"/>
      <c r="L5" s="287"/>
      <c r="M5" s="287"/>
      <c r="O5" s="36" t="s">
        <v>225</v>
      </c>
    </row>
    <row r="6" spans="1:15" ht="20.25" customHeight="1">
      <c r="A6" s="190" t="s">
        <v>4</v>
      </c>
      <c r="B6" s="190" t="s">
        <v>0</v>
      </c>
      <c r="C6" s="196" t="s">
        <v>5</v>
      </c>
      <c r="D6" s="192" t="s">
        <v>190</v>
      </c>
      <c r="E6" s="276" t="s">
        <v>162</v>
      </c>
      <c r="F6" s="277"/>
      <c r="G6" s="277"/>
      <c r="H6" s="277"/>
      <c r="I6" s="277"/>
      <c r="J6" s="277"/>
      <c r="K6" s="279" t="s">
        <v>179</v>
      </c>
      <c r="L6" s="288" t="s">
        <v>191</v>
      </c>
      <c r="M6" s="289"/>
      <c r="O6" s="36" t="s">
        <v>226</v>
      </c>
    </row>
    <row r="7" spans="1:15" ht="20.25" customHeight="1" thickBot="1">
      <c r="A7" s="191"/>
      <c r="B7" s="191"/>
      <c r="C7" s="197"/>
      <c r="D7" s="193"/>
      <c r="E7" s="278">
        <v>100</v>
      </c>
      <c r="F7" s="272"/>
      <c r="G7" s="271">
        <v>110</v>
      </c>
      <c r="H7" s="272"/>
      <c r="I7" s="271">
        <v>120</v>
      </c>
      <c r="J7" s="272"/>
      <c r="K7" s="280"/>
      <c r="L7" s="290"/>
      <c r="M7" s="291"/>
      <c r="O7" s="36" t="s">
        <v>227</v>
      </c>
    </row>
    <row r="8" spans="1:15" ht="23.25" customHeight="1" thickTop="1">
      <c r="A8" s="170">
        <v>1</v>
      </c>
      <c r="B8" s="47"/>
      <c r="C8" s="48"/>
      <c r="D8" s="49"/>
      <c r="E8" s="292"/>
      <c r="F8" s="274"/>
      <c r="G8" s="273"/>
      <c r="H8" s="274"/>
      <c r="I8" s="273"/>
      <c r="J8" s="274"/>
      <c r="K8" s="51"/>
      <c r="L8" s="143"/>
      <c r="M8" s="144"/>
      <c r="O8" s="36" t="s">
        <v>228</v>
      </c>
    </row>
    <row r="9" spans="1:15" ht="23.25" customHeight="1">
      <c r="A9" s="171">
        <v>2</v>
      </c>
      <c r="B9" s="52"/>
      <c r="C9" s="53"/>
      <c r="D9" s="54"/>
      <c r="E9" s="266"/>
      <c r="F9" s="267"/>
      <c r="G9" s="268"/>
      <c r="H9" s="267"/>
      <c r="I9" s="268"/>
      <c r="J9" s="267"/>
      <c r="K9" s="55"/>
      <c r="L9" s="145"/>
      <c r="M9" s="146"/>
      <c r="O9" s="36" t="s">
        <v>229</v>
      </c>
    </row>
    <row r="10" spans="1:13" ht="23.25" customHeight="1">
      <c r="A10" s="170">
        <v>3</v>
      </c>
      <c r="B10" s="52"/>
      <c r="C10" s="53"/>
      <c r="D10" s="54"/>
      <c r="E10" s="266"/>
      <c r="F10" s="267"/>
      <c r="G10" s="268"/>
      <c r="H10" s="267"/>
      <c r="I10" s="268"/>
      <c r="J10" s="267"/>
      <c r="K10" s="55"/>
      <c r="L10" s="145"/>
      <c r="M10" s="146"/>
    </row>
    <row r="11" spans="1:13" ht="23.25" customHeight="1">
      <c r="A11" s="171">
        <v>4</v>
      </c>
      <c r="B11" s="52"/>
      <c r="C11" s="53"/>
      <c r="D11" s="54"/>
      <c r="E11" s="266"/>
      <c r="F11" s="267"/>
      <c r="G11" s="268"/>
      <c r="H11" s="267"/>
      <c r="I11" s="268"/>
      <c r="J11" s="267"/>
      <c r="K11" s="55"/>
      <c r="L11" s="145"/>
      <c r="M11" s="146"/>
    </row>
    <row r="12" spans="1:13" ht="23.25" customHeight="1">
      <c r="A12" s="170">
        <v>5</v>
      </c>
      <c r="B12" s="52"/>
      <c r="C12" s="53"/>
      <c r="D12" s="54"/>
      <c r="E12" s="266"/>
      <c r="F12" s="267"/>
      <c r="G12" s="268"/>
      <c r="H12" s="267"/>
      <c r="I12" s="268"/>
      <c r="J12" s="267"/>
      <c r="K12" s="55"/>
      <c r="L12" s="145"/>
      <c r="M12" s="146"/>
    </row>
    <row r="13" spans="1:13" ht="23.25" customHeight="1">
      <c r="A13" s="171">
        <v>6</v>
      </c>
      <c r="B13" s="52"/>
      <c r="C13" s="53"/>
      <c r="D13" s="54"/>
      <c r="E13" s="266"/>
      <c r="F13" s="267"/>
      <c r="G13" s="268"/>
      <c r="H13" s="267"/>
      <c r="I13" s="268"/>
      <c r="J13" s="267"/>
      <c r="K13" s="55"/>
      <c r="L13" s="145"/>
      <c r="M13" s="146"/>
    </row>
    <row r="14" spans="1:13" ht="23.25" customHeight="1">
      <c r="A14" s="170">
        <v>7</v>
      </c>
      <c r="B14" s="52"/>
      <c r="C14" s="53"/>
      <c r="D14" s="54"/>
      <c r="E14" s="266"/>
      <c r="F14" s="267"/>
      <c r="G14" s="268"/>
      <c r="H14" s="267"/>
      <c r="I14" s="268"/>
      <c r="J14" s="267"/>
      <c r="K14" s="55"/>
      <c r="L14" s="145"/>
      <c r="M14" s="146"/>
    </row>
    <row r="15" spans="1:13" ht="23.25" customHeight="1">
      <c r="A15" s="171">
        <v>8</v>
      </c>
      <c r="B15" s="52"/>
      <c r="C15" s="53"/>
      <c r="D15" s="54"/>
      <c r="E15" s="266"/>
      <c r="F15" s="267"/>
      <c r="G15" s="268"/>
      <c r="H15" s="267"/>
      <c r="I15" s="268"/>
      <c r="J15" s="267"/>
      <c r="K15" s="55"/>
      <c r="L15" s="145"/>
      <c r="M15" s="146"/>
    </row>
    <row r="16" spans="1:13" ht="23.25" customHeight="1">
      <c r="A16" s="170">
        <v>9</v>
      </c>
      <c r="B16" s="52"/>
      <c r="C16" s="53"/>
      <c r="D16" s="54"/>
      <c r="E16" s="266"/>
      <c r="F16" s="267"/>
      <c r="G16" s="268"/>
      <c r="H16" s="267"/>
      <c r="I16" s="268"/>
      <c r="J16" s="267"/>
      <c r="K16" s="55"/>
      <c r="L16" s="145"/>
      <c r="M16" s="146"/>
    </row>
    <row r="17" spans="1:13" ht="23.25" customHeight="1">
      <c r="A17" s="171">
        <v>10</v>
      </c>
      <c r="B17" s="47"/>
      <c r="C17" s="48"/>
      <c r="D17" s="49"/>
      <c r="E17" s="266"/>
      <c r="F17" s="267"/>
      <c r="G17" s="268"/>
      <c r="H17" s="267"/>
      <c r="I17" s="268"/>
      <c r="J17" s="267"/>
      <c r="K17" s="51"/>
      <c r="L17" s="147"/>
      <c r="M17" s="144"/>
    </row>
    <row r="18" spans="1:13" ht="23.25" customHeight="1">
      <c r="A18" s="170">
        <v>11</v>
      </c>
      <c r="B18" s="52"/>
      <c r="C18" s="53"/>
      <c r="D18" s="54"/>
      <c r="E18" s="266"/>
      <c r="F18" s="267"/>
      <c r="G18" s="268"/>
      <c r="H18" s="267"/>
      <c r="I18" s="268"/>
      <c r="J18" s="267"/>
      <c r="K18" s="55"/>
      <c r="L18" s="145"/>
      <c r="M18" s="146"/>
    </row>
    <row r="19" spans="1:13" ht="23.25" customHeight="1">
      <c r="A19" s="171">
        <v>12</v>
      </c>
      <c r="B19" s="52"/>
      <c r="C19" s="53"/>
      <c r="D19" s="54"/>
      <c r="E19" s="266"/>
      <c r="F19" s="267"/>
      <c r="G19" s="268"/>
      <c r="H19" s="267"/>
      <c r="I19" s="268"/>
      <c r="J19" s="267"/>
      <c r="K19" s="55"/>
      <c r="L19" s="145"/>
      <c r="M19" s="146"/>
    </row>
    <row r="20" spans="1:13" ht="23.25" customHeight="1">
      <c r="A20" s="170">
        <v>13</v>
      </c>
      <c r="B20" s="52"/>
      <c r="C20" s="53"/>
      <c r="D20" s="54"/>
      <c r="E20" s="266"/>
      <c r="F20" s="267"/>
      <c r="G20" s="268"/>
      <c r="H20" s="267"/>
      <c r="I20" s="268"/>
      <c r="J20" s="267"/>
      <c r="K20" s="55"/>
      <c r="L20" s="145"/>
      <c r="M20" s="146"/>
    </row>
    <row r="21" spans="1:13" ht="23.25" customHeight="1">
      <c r="A21" s="171">
        <v>14</v>
      </c>
      <c r="B21" s="52"/>
      <c r="C21" s="53"/>
      <c r="D21" s="54"/>
      <c r="E21" s="266"/>
      <c r="F21" s="267"/>
      <c r="G21" s="268"/>
      <c r="H21" s="267"/>
      <c r="I21" s="268"/>
      <c r="J21" s="267"/>
      <c r="K21" s="55"/>
      <c r="L21" s="145"/>
      <c r="M21" s="146"/>
    </row>
    <row r="22" spans="1:13" ht="23.25" customHeight="1">
      <c r="A22" s="170">
        <v>15</v>
      </c>
      <c r="B22" s="52"/>
      <c r="C22" s="53"/>
      <c r="D22" s="54"/>
      <c r="E22" s="266"/>
      <c r="F22" s="267"/>
      <c r="G22" s="268"/>
      <c r="H22" s="267"/>
      <c r="I22" s="268"/>
      <c r="J22" s="267"/>
      <c r="K22" s="55"/>
      <c r="L22" s="145"/>
      <c r="M22" s="146"/>
    </row>
    <row r="23" spans="1:13" ht="23.25" customHeight="1">
      <c r="A23" s="171">
        <v>16</v>
      </c>
      <c r="B23" s="52"/>
      <c r="C23" s="53"/>
      <c r="D23" s="54"/>
      <c r="E23" s="266"/>
      <c r="F23" s="267"/>
      <c r="G23" s="268"/>
      <c r="H23" s="267"/>
      <c r="I23" s="268"/>
      <c r="J23" s="267"/>
      <c r="K23" s="55"/>
      <c r="L23" s="145"/>
      <c r="M23" s="146"/>
    </row>
    <row r="24" spans="1:13" ht="23.25" customHeight="1">
      <c r="A24" s="170">
        <v>17</v>
      </c>
      <c r="B24" s="52"/>
      <c r="C24" s="53"/>
      <c r="D24" s="54"/>
      <c r="E24" s="266"/>
      <c r="F24" s="267"/>
      <c r="G24" s="268"/>
      <c r="H24" s="267"/>
      <c r="I24" s="268"/>
      <c r="J24" s="267"/>
      <c r="K24" s="55"/>
      <c r="L24" s="145"/>
      <c r="M24" s="146"/>
    </row>
    <row r="25" spans="1:13" ht="23.25" customHeight="1">
      <c r="A25" s="171">
        <v>18</v>
      </c>
      <c r="B25" s="52"/>
      <c r="C25" s="53"/>
      <c r="D25" s="54"/>
      <c r="E25" s="266"/>
      <c r="F25" s="267"/>
      <c r="G25" s="268"/>
      <c r="H25" s="267"/>
      <c r="I25" s="268"/>
      <c r="J25" s="267"/>
      <c r="K25" s="55"/>
      <c r="L25" s="145"/>
      <c r="M25" s="146"/>
    </row>
    <row r="26" spans="1:13" ht="23.25" customHeight="1">
      <c r="A26" s="170">
        <v>19</v>
      </c>
      <c r="B26" s="52"/>
      <c r="C26" s="53"/>
      <c r="D26" s="54"/>
      <c r="E26" s="266"/>
      <c r="F26" s="267"/>
      <c r="G26" s="268"/>
      <c r="H26" s="267"/>
      <c r="I26" s="268"/>
      <c r="J26" s="267"/>
      <c r="K26" s="55"/>
      <c r="L26" s="145"/>
      <c r="M26" s="146"/>
    </row>
    <row r="27" spans="1:13" ht="23.25" customHeight="1">
      <c r="A27" s="171">
        <v>20</v>
      </c>
      <c r="B27" s="47"/>
      <c r="C27" s="48"/>
      <c r="D27" s="49"/>
      <c r="E27" s="266"/>
      <c r="F27" s="267"/>
      <c r="G27" s="268"/>
      <c r="H27" s="267"/>
      <c r="I27" s="268"/>
      <c r="J27" s="267"/>
      <c r="K27" s="51"/>
      <c r="L27" s="147"/>
      <c r="M27" s="144"/>
    </row>
    <row r="28" spans="1:13" ht="23.25" customHeight="1">
      <c r="A28" s="170">
        <v>21</v>
      </c>
      <c r="B28" s="52"/>
      <c r="C28" s="53"/>
      <c r="D28" s="54"/>
      <c r="E28" s="266"/>
      <c r="F28" s="267"/>
      <c r="G28" s="268"/>
      <c r="H28" s="267"/>
      <c r="I28" s="268"/>
      <c r="J28" s="267"/>
      <c r="K28" s="55"/>
      <c r="L28" s="145"/>
      <c r="M28" s="146"/>
    </row>
    <row r="29" spans="1:13" ht="23.25" customHeight="1">
      <c r="A29" s="171">
        <v>22</v>
      </c>
      <c r="B29" s="52"/>
      <c r="C29" s="53"/>
      <c r="D29" s="54"/>
      <c r="E29" s="266"/>
      <c r="F29" s="267"/>
      <c r="G29" s="268"/>
      <c r="H29" s="267"/>
      <c r="I29" s="268"/>
      <c r="J29" s="267"/>
      <c r="K29" s="55"/>
      <c r="L29" s="145"/>
      <c r="M29" s="146"/>
    </row>
    <row r="30" spans="1:13" ht="23.25" customHeight="1">
      <c r="A30" s="170">
        <v>23</v>
      </c>
      <c r="B30" s="52"/>
      <c r="C30" s="53"/>
      <c r="D30" s="54"/>
      <c r="E30" s="266"/>
      <c r="F30" s="267"/>
      <c r="G30" s="268"/>
      <c r="H30" s="267"/>
      <c r="I30" s="268"/>
      <c r="J30" s="267"/>
      <c r="K30" s="55"/>
      <c r="L30" s="145"/>
      <c r="M30" s="146"/>
    </row>
    <row r="31" spans="1:13" ht="23.25" customHeight="1">
      <c r="A31" s="171">
        <v>24</v>
      </c>
      <c r="B31" s="52"/>
      <c r="C31" s="53"/>
      <c r="D31" s="54"/>
      <c r="E31" s="266"/>
      <c r="F31" s="267"/>
      <c r="G31" s="268"/>
      <c r="H31" s="267"/>
      <c r="I31" s="268"/>
      <c r="J31" s="267"/>
      <c r="K31" s="55"/>
      <c r="L31" s="145"/>
      <c r="M31" s="146"/>
    </row>
    <row r="32" spans="1:13" ht="23.25" customHeight="1">
      <c r="A32" s="170">
        <v>25</v>
      </c>
      <c r="B32" s="52"/>
      <c r="C32" s="53"/>
      <c r="D32" s="54"/>
      <c r="E32" s="266"/>
      <c r="F32" s="267"/>
      <c r="G32" s="268"/>
      <c r="H32" s="267"/>
      <c r="I32" s="268"/>
      <c r="J32" s="267"/>
      <c r="K32" s="55"/>
      <c r="L32" s="145"/>
      <c r="M32" s="146"/>
    </row>
    <row r="33" spans="1:13" ht="23.25" customHeight="1">
      <c r="A33" s="171">
        <v>26</v>
      </c>
      <c r="B33" s="52"/>
      <c r="C33" s="53"/>
      <c r="D33" s="54"/>
      <c r="E33" s="266"/>
      <c r="F33" s="267"/>
      <c r="G33" s="268"/>
      <c r="H33" s="267"/>
      <c r="I33" s="268"/>
      <c r="J33" s="267"/>
      <c r="K33" s="55"/>
      <c r="L33" s="145"/>
      <c r="M33" s="146"/>
    </row>
    <row r="34" spans="1:13" ht="23.25" customHeight="1">
      <c r="A34" s="170">
        <v>27</v>
      </c>
      <c r="B34" s="52"/>
      <c r="C34" s="53"/>
      <c r="D34" s="54"/>
      <c r="E34" s="266"/>
      <c r="F34" s="267"/>
      <c r="G34" s="268"/>
      <c r="H34" s="267"/>
      <c r="I34" s="268"/>
      <c r="J34" s="267"/>
      <c r="K34" s="55"/>
      <c r="L34" s="145"/>
      <c r="M34" s="146"/>
    </row>
    <row r="35" spans="1:13" ht="23.25" customHeight="1">
      <c r="A35" s="171">
        <v>28</v>
      </c>
      <c r="B35" s="52"/>
      <c r="C35" s="53"/>
      <c r="D35" s="54"/>
      <c r="E35" s="266"/>
      <c r="F35" s="267"/>
      <c r="G35" s="268"/>
      <c r="H35" s="267"/>
      <c r="I35" s="268"/>
      <c r="J35" s="267"/>
      <c r="K35" s="55"/>
      <c r="L35" s="145"/>
      <c r="M35" s="146"/>
    </row>
    <row r="36" spans="1:13" ht="23.25" customHeight="1">
      <c r="A36" s="170">
        <v>29</v>
      </c>
      <c r="B36" s="52"/>
      <c r="C36" s="53"/>
      <c r="D36" s="54"/>
      <c r="E36" s="266"/>
      <c r="F36" s="267"/>
      <c r="G36" s="268"/>
      <c r="H36" s="267"/>
      <c r="I36" s="268"/>
      <c r="J36" s="267"/>
      <c r="K36" s="55"/>
      <c r="L36" s="145"/>
      <c r="M36" s="146"/>
    </row>
    <row r="37" spans="1:13" ht="23.25" customHeight="1">
      <c r="A37" s="171">
        <v>30</v>
      </c>
      <c r="B37" s="47"/>
      <c r="C37" s="48"/>
      <c r="D37" s="49"/>
      <c r="E37" s="266"/>
      <c r="F37" s="267"/>
      <c r="G37" s="268"/>
      <c r="H37" s="267"/>
      <c r="I37" s="268"/>
      <c r="J37" s="267"/>
      <c r="K37" s="51"/>
      <c r="L37" s="147"/>
      <c r="M37" s="144"/>
    </row>
    <row r="38" spans="1:13" ht="23.25" customHeight="1">
      <c r="A38" s="170">
        <v>31</v>
      </c>
      <c r="B38" s="52"/>
      <c r="C38" s="53"/>
      <c r="D38" s="54"/>
      <c r="E38" s="266"/>
      <c r="F38" s="267"/>
      <c r="G38" s="268"/>
      <c r="H38" s="267"/>
      <c r="I38" s="268"/>
      <c r="J38" s="267"/>
      <c r="K38" s="55"/>
      <c r="L38" s="145"/>
      <c r="M38" s="146"/>
    </row>
    <row r="39" spans="1:13" ht="23.25" customHeight="1">
      <c r="A39" s="171">
        <v>32</v>
      </c>
      <c r="B39" s="52"/>
      <c r="C39" s="53"/>
      <c r="D39" s="54"/>
      <c r="E39" s="266"/>
      <c r="F39" s="267"/>
      <c r="G39" s="268"/>
      <c r="H39" s="267"/>
      <c r="I39" s="268"/>
      <c r="J39" s="267"/>
      <c r="K39" s="55"/>
      <c r="L39" s="145"/>
      <c r="M39" s="146"/>
    </row>
    <row r="40" spans="1:13" ht="23.25" customHeight="1">
      <c r="A40" s="170">
        <v>33</v>
      </c>
      <c r="B40" s="52"/>
      <c r="C40" s="53"/>
      <c r="D40" s="54"/>
      <c r="E40" s="266"/>
      <c r="F40" s="267"/>
      <c r="G40" s="268"/>
      <c r="H40" s="267"/>
      <c r="I40" s="268"/>
      <c r="J40" s="267"/>
      <c r="K40" s="55"/>
      <c r="L40" s="145"/>
      <c r="M40" s="146"/>
    </row>
    <row r="41" spans="1:13" ht="23.25" customHeight="1">
      <c r="A41" s="171">
        <v>34</v>
      </c>
      <c r="B41" s="52"/>
      <c r="C41" s="53"/>
      <c r="D41" s="54"/>
      <c r="E41" s="266"/>
      <c r="F41" s="267"/>
      <c r="G41" s="268"/>
      <c r="H41" s="267"/>
      <c r="I41" s="268"/>
      <c r="J41" s="267"/>
      <c r="K41" s="55"/>
      <c r="L41" s="145"/>
      <c r="M41" s="146"/>
    </row>
    <row r="42" spans="1:13" ht="23.25" customHeight="1">
      <c r="A42" s="170">
        <v>35</v>
      </c>
      <c r="B42" s="52"/>
      <c r="C42" s="53"/>
      <c r="D42" s="54"/>
      <c r="E42" s="266"/>
      <c r="F42" s="267"/>
      <c r="G42" s="268"/>
      <c r="H42" s="267"/>
      <c r="I42" s="268"/>
      <c r="J42" s="267"/>
      <c r="K42" s="55"/>
      <c r="L42" s="145"/>
      <c r="M42" s="146"/>
    </row>
    <row r="43" spans="1:13" ht="23.25" customHeight="1">
      <c r="A43" s="171">
        <v>36</v>
      </c>
      <c r="B43" s="52"/>
      <c r="C43" s="53"/>
      <c r="D43" s="54"/>
      <c r="E43" s="266"/>
      <c r="F43" s="267"/>
      <c r="G43" s="268"/>
      <c r="H43" s="267"/>
      <c r="I43" s="268"/>
      <c r="J43" s="267"/>
      <c r="K43" s="55"/>
      <c r="L43" s="145"/>
      <c r="M43" s="146"/>
    </row>
    <row r="44" spans="1:13" ht="23.25" customHeight="1">
      <c r="A44" s="170">
        <v>37</v>
      </c>
      <c r="B44" s="52"/>
      <c r="C44" s="53"/>
      <c r="D44" s="54"/>
      <c r="E44" s="266"/>
      <c r="F44" s="267"/>
      <c r="G44" s="268"/>
      <c r="H44" s="267"/>
      <c r="I44" s="268"/>
      <c r="J44" s="267"/>
      <c r="K44" s="55"/>
      <c r="L44" s="145"/>
      <c r="M44" s="146"/>
    </row>
    <row r="45" spans="1:13" ht="23.25" customHeight="1">
      <c r="A45" s="171">
        <v>38</v>
      </c>
      <c r="B45" s="52"/>
      <c r="C45" s="53"/>
      <c r="D45" s="54"/>
      <c r="E45" s="266"/>
      <c r="F45" s="267"/>
      <c r="G45" s="268"/>
      <c r="H45" s="267"/>
      <c r="I45" s="268"/>
      <c r="J45" s="267"/>
      <c r="K45" s="55"/>
      <c r="L45" s="145"/>
      <c r="M45" s="146"/>
    </row>
    <row r="46" spans="1:13" ht="23.25" customHeight="1">
      <c r="A46" s="170">
        <v>39</v>
      </c>
      <c r="B46" s="52"/>
      <c r="C46" s="53"/>
      <c r="D46" s="54"/>
      <c r="E46" s="266"/>
      <c r="F46" s="267"/>
      <c r="G46" s="268"/>
      <c r="H46" s="267"/>
      <c r="I46" s="268"/>
      <c r="J46" s="267"/>
      <c r="K46" s="55"/>
      <c r="L46" s="145"/>
      <c r="M46" s="146"/>
    </row>
    <row r="47" spans="1:13" ht="23.25" customHeight="1">
      <c r="A47" s="171">
        <v>40</v>
      </c>
      <c r="B47" s="47"/>
      <c r="C47" s="48"/>
      <c r="D47" s="49"/>
      <c r="E47" s="266"/>
      <c r="F47" s="267"/>
      <c r="G47" s="268"/>
      <c r="H47" s="267"/>
      <c r="I47" s="268"/>
      <c r="J47" s="267"/>
      <c r="K47" s="51"/>
      <c r="L47" s="147"/>
      <c r="M47" s="144"/>
    </row>
    <row r="48" spans="1:13" ht="23.25" customHeight="1">
      <c r="A48" s="170">
        <v>41</v>
      </c>
      <c r="B48" s="52"/>
      <c r="C48" s="53"/>
      <c r="D48" s="54"/>
      <c r="E48" s="266"/>
      <c r="F48" s="267"/>
      <c r="G48" s="268"/>
      <c r="H48" s="267"/>
      <c r="I48" s="268"/>
      <c r="J48" s="267"/>
      <c r="K48" s="55"/>
      <c r="L48" s="145"/>
      <c r="M48" s="146"/>
    </row>
    <row r="49" spans="1:13" ht="23.25" customHeight="1">
      <c r="A49" s="171">
        <v>42</v>
      </c>
      <c r="B49" s="52"/>
      <c r="C49" s="53"/>
      <c r="D49" s="54"/>
      <c r="E49" s="266"/>
      <c r="F49" s="267"/>
      <c r="G49" s="268"/>
      <c r="H49" s="267"/>
      <c r="I49" s="268"/>
      <c r="J49" s="267"/>
      <c r="K49" s="55"/>
      <c r="L49" s="145"/>
      <c r="M49" s="146"/>
    </row>
    <row r="50" spans="1:13" ht="23.25" customHeight="1">
      <c r="A50" s="170">
        <v>43</v>
      </c>
      <c r="B50" s="52"/>
      <c r="C50" s="53"/>
      <c r="D50" s="54"/>
      <c r="E50" s="266"/>
      <c r="F50" s="267"/>
      <c r="G50" s="268"/>
      <c r="H50" s="267"/>
      <c r="I50" s="268"/>
      <c r="J50" s="267"/>
      <c r="K50" s="55"/>
      <c r="L50" s="145"/>
      <c r="M50" s="146"/>
    </row>
    <row r="51" spans="1:13" ht="23.25" customHeight="1">
      <c r="A51" s="171">
        <v>44</v>
      </c>
      <c r="B51" s="52"/>
      <c r="C51" s="53"/>
      <c r="D51" s="54"/>
      <c r="E51" s="266"/>
      <c r="F51" s="267"/>
      <c r="G51" s="268"/>
      <c r="H51" s="267"/>
      <c r="I51" s="268"/>
      <c r="J51" s="267"/>
      <c r="K51" s="55"/>
      <c r="L51" s="145"/>
      <c r="M51" s="146"/>
    </row>
    <row r="52" spans="1:13" ht="23.25" customHeight="1">
      <c r="A52" s="170">
        <v>45</v>
      </c>
      <c r="B52" s="52"/>
      <c r="C52" s="53"/>
      <c r="D52" s="54"/>
      <c r="E52" s="266"/>
      <c r="F52" s="267"/>
      <c r="G52" s="268"/>
      <c r="H52" s="267"/>
      <c r="I52" s="268"/>
      <c r="J52" s="267"/>
      <c r="K52" s="55"/>
      <c r="L52" s="145"/>
      <c r="M52" s="146"/>
    </row>
    <row r="53" spans="1:13" ht="23.25" customHeight="1">
      <c r="A53" s="171">
        <v>46</v>
      </c>
      <c r="B53" s="52"/>
      <c r="C53" s="53"/>
      <c r="D53" s="54"/>
      <c r="E53" s="269"/>
      <c r="F53" s="270"/>
      <c r="G53" s="275"/>
      <c r="H53" s="270"/>
      <c r="I53" s="275"/>
      <c r="J53" s="270"/>
      <c r="K53" s="55"/>
      <c r="L53" s="145"/>
      <c r="M53" s="146"/>
    </row>
    <row r="54" spans="1:13" ht="23.25" customHeight="1">
      <c r="A54" s="170">
        <v>47</v>
      </c>
      <c r="B54" s="52"/>
      <c r="C54" s="53"/>
      <c r="D54" s="54"/>
      <c r="E54" s="266"/>
      <c r="F54" s="267"/>
      <c r="G54" s="268"/>
      <c r="H54" s="267"/>
      <c r="I54" s="268"/>
      <c r="J54" s="267"/>
      <c r="K54" s="55"/>
      <c r="L54" s="145"/>
      <c r="M54" s="146"/>
    </row>
    <row r="55" spans="1:13" ht="23.25" customHeight="1">
      <c r="A55" s="171">
        <v>48</v>
      </c>
      <c r="B55" s="52"/>
      <c r="C55" s="53"/>
      <c r="D55" s="54"/>
      <c r="E55" s="266"/>
      <c r="F55" s="267"/>
      <c r="G55" s="268"/>
      <c r="H55" s="267"/>
      <c r="I55" s="268"/>
      <c r="J55" s="267"/>
      <c r="K55" s="55"/>
      <c r="L55" s="145"/>
      <c r="M55" s="146"/>
    </row>
    <row r="56" spans="1:13" ht="23.25" customHeight="1">
      <c r="A56" s="170">
        <v>49</v>
      </c>
      <c r="B56" s="52"/>
      <c r="C56" s="53"/>
      <c r="D56" s="54"/>
      <c r="E56" s="266"/>
      <c r="F56" s="267"/>
      <c r="G56" s="268"/>
      <c r="H56" s="267"/>
      <c r="I56" s="268"/>
      <c r="J56" s="267"/>
      <c r="K56" s="55"/>
      <c r="L56" s="145"/>
      <c r="M56" s="146"/>
    </row>
    <row r="57" spans="1:13" ht="23.25" customHeight="1" thickBot="1">
      <c r="A57" s="171">
        <v>50</v>
      </c>
      <c r="B57" s="52"/>
      <c r="C57" s="53"/>
      <c r="D57" s="54"/>
      <c r="E57" s="262"/>
      <c r="F57" s="263"/>
      <c r="G57" s="264"/>
      <c r="H57" s="263"/>
      <c r="I57" s="264"/>
      <c r="J57" s="263"/>
      <c r="K57" s="55"/>
      <c r="L57" s="148"/>
      <c r="M57" s="146"/>
    </row>
    <row r="58" spans="1:13" ht="30" customHeight="1" thickBot="1">
      <c r="A58" s="82"/>
      <c r="B58" s="118" t="s">
        <v>178</v>
      </c>
      <c r="C58" s="83"/>
      <c r="D58" s="84"/>
      <c r="E58" s="265">
        <f>COUNTIF($E$8:$F$57,"○")</f>
        <v>0</v>
      </c>
      <c r="F58" s="261"/>
      <c r="G58" s="260">
        <f>COUNTIF($I$8:$J$57,"○")</f>
        <v>0</v>
      </c>
      <c r="H58" s="261"/>
      <c r="I58" s="260">
        <f>COUNTIF($I$8:$J$57,"○")</f>
        <v>0</v>
      </c>
      <c r="J58" s="261"/>
      <c r="K58" s="88"/>
      <c r="L58" s="88"/>
      <c r="M58" s="89"/>
    </row>
    <row r="59" spans="1:17" s="168" customFormat="1" ht="13.5">
      <c r="A59" s="79" t="s">
        <v>189</v>
      </c>
      <c r="B59" s="72"/>
      <c r="C59" s="72"/>
      <c r="D59" s="72"/>
      <c r="E59" s="72"/>
      <c r="F59" s="72"/>
      <c r="G59" s="72"/>
      <c r="H59" s="72"/>
      <c r="I59" s="72"/>
      <c r="J59" s="72"/>
      <c r="K59" s="72"/>
      <c r="L59" s="72"/>
      <c r="M59" s="72"/>
      <c r="N59" s="72"/>
      <c r="O59" s="72"/>
      <c r="P59" s="72"/>
      <c r="Q59" s="72"/>
    </row>
    <row r="60" spans="1:17" s="168" customFormat="1" ht="13.5">
      <c r="A60" s="78" t="s">
        <v>212</v>
      </c>
      <c r="B60" s="72"/>
      <c r="C60" s="72"/>
      <c r="D60" s="72"/>
      <c r="E60" s="72"/>
      <c r="F60" s="72"/>
      <c r="G60" s="72"/>
      <c r="H60" s="72"/>
      <c r="I60" s="72"/>
      <c r="J60" s="72"/>
      <c r="K60" s="72"/>
      <c r="L60" s="72"/>
      <c r="M60" s="72"/>
      <c r="N60" s="72"/>
      <c r="O60" s="72"/>
      <c r="P60" s="72"/>
      <c r="Q60" s="72"/>
    </row>
    <row r="61" spans="1:17" s="168" customFormat="1" ht="13.5">
      <c r="A61" s="78" t="s">
        <v>209</v>
      </c>
      <c r="B61" s="72"/>
      <c r="C61" s="72"/>
      <c r="D61" s="72"/>
      <c r="E61" s="72"/>
      <c r="F61" s="72"/>
      <c r="G61" s="72"/>
      <c r="H61" s="72"/>
      <c r="I61" s="72"/>
      <c r="J61" s="72"/>
      <c r="K61" s="72"/>
      <c r="L61" s="72"/>
      <c r="M61" s="72"/>
      <c r="N61" s="72"/>
      <c r="O61" s="72"/>
      <c r="P61" s="72"/>
      <c r="Q61" s="72"/>
    </row>
    <row r="62" spans="1:17" s="168" customFormat="1" ht="13.5">
      <c r="A62" s="72" t="s">
        <v>230</v>
      </c>
      <c r="B62" s="72"/>
      <c r="C62" s="72"/>
      <c r="D62" s="72"/>
      <c r="E62" s="72"/>
      <c r="F62" s="72"/>
      <c r="G62" s="72"/>
      <c r="H62" s="72"/>
      <c r="I62" s="72"/>
      <c r="J62" s="72"/>
      <c r="K62" s="72"/>
      <c r="L62" s="72"/>
      <c r="M62" s="72"/>
      <c r="N62" s="72"/>
      <c r="O62" s="72"/>
      <c r="P62" s="72"/>
      <c r="Q62" s="72"/>
    </row>
    <row r="63" spans="1:17" s="168" customFormat="1" ht="13.5">
      <c r="A63" s="72" t="s">
        <v>231</v>
      </c>
      <c r="B63" s="72"/>
      <c r="C63" s="72"/>
      <c r="D63" s="72"/>
      <c r="E63" s="72"/>
      <c r="F63" s="72"/>
      <c r="G63" s="72"/>
      <c r="H63" s="72"/>
      <c r="I63" s="72"/>
      <c r="J63" s="72"/>
      <c r="K63" s="72"/>
      <c r="L63" s="72"/>
      <c r="M63" s="72"/>
      <c r="N63" s="72"/>
      <c r="O63" s="72"/>
      <c r="P63" s="72"/>
      <c r="Q63" s="72"/>
    </row>
    <row r="64" spans="1:17" s="168" customFormat="1" ht="13.5">
      <c r="A64" s="79" t="s">
        <v>232</v>
      </c>
      <c r="B64" s="72"/>
      <c r="C64" s="72"/>
      <c r="D64" s="72"/>
      <c r="E64" s="72"/>
      <c r="F64" s="72"/>
      <c r="G64" s="72"/>
      <c r="H64" s="72"/>
      <c r="I64" s="72"/>
      <c r="J64" s="72"/>
      <c r="K64" s="72"/>
      <c r="L64" s="72"/>
      <c r="M64" s="72"/>
      <c r="N64" s="72"/>
      <c r="O64" s="72"/>
      <c r="P64" s="72"/>
      <c r="Q64" s="72"/>
    </row>
    <row r="65" spans="1:17" s="168" customFormat="1" ht="13.5">
      <c r="A65" s="79" t="s">
        <v>233</v>
      </c>
      <c r="B65" s="72"/>
      <c r="C65" s="72"/>
      <c r="D65" s="72"/>
      <c r="E65" s="72"/>
      <c r="F65" s="72"/>
      <c r="G65" s="72"/>
      <c r="H65" s="72"/>
      <c r="I65" s="72"/>
      <c r="J65" s="72"/>
      <c r="K65" s="72"/>
      <c r="L65" s="72"/>
      <c r="M65" s="72"/>
      <c r="N65" s="72"/>
      <c r="O65" s="72"/>
      <c r="P65" s="72"/>
      <c r="Q65" s="72"/>
    </row>
    <row r="66" spans="1:17" s="168" customFormat="1" ht="13.5">
      <c r="A66" s="79" t="s">
        <v>192</v>
      </c>
      <c r="B66" s="72"/>
      <c r="C66" s="72"/>
      <c r="D66" s="72"/>
      <c r="E66" s="72"/>
      <c r="F66" s="72"/>
      <c r="G66" s="72"/>
      <c r="H66" s="72"/>
      <c r="I66" s="72"/>
      <c r="J66" s="72"/>
      <c r="K66" s="72"/>
      <c r="L66" s="72"/>
      <c r="M66" s="72"/>
      <c r="N66" s="72"/>
      <c r="O66" s="72"/>
      <c r="P66" s="72"/>
      <c r="Q66" s="72"/>
    </row>
    <row r="67" spans="1:17" s="168" customFormat="1" ht="13.5">
      <c r="A67" s="79" t="s">
        <v>193</v>
      </c>
      <c r="B67" s="79"/>
      <c r="C67" s="72"/>
      <c r="D67" s="72"/>
      <c r="E67" s="72"/>
      <c r="F67" s="72"/>
      <c r="G67" s="72"/>
      <c r="H67" s="72"/>
      <c r="I67" s="72"/>
      <c r="J67" s="72"/>
      <c r="K67" s="72"/>
      <c r="L67" s="72"/>
      <c r="M67" s="72"/>
      <c r="N67" s="72"/>
      <c r="O67" s="72"/>
      <c r="P67" s="72"/>
      <c r="Q67" s="72"/>
    </row>
    <row r="68" spans="1:17" s="168" customFormat="1" ht="13.5">
      <c r="A68" s="79" t="s">
        <v>236</v>
      </c>
      <c r="B68" s="72"/>
      <c r="C68" s="72"/>
      <c r="D68" s="72"/>
      <c r="E68" s="72"/>
      <c r="F68" s="72"/>
      <c r="G68" s="72"/>
      <c r="H68" s="72"/>
      <c r="I68" s="72"/>
      <c r="J68" s="72"/>
      <c r="K68" s="72"/>
      <c r="L68" s="72"/>
      <c r="M68" s="72"/>
      <c r="N68" s="72"/>
      <c r="O68" s="72"/>
      <c r="P68" s="72"/>
      <c r="Q68" s="72"/>
    </row>
    <row r="69" spans="1:17" s="168" customFormat="1" ht="13.5">
      <c r="A69" s="79" t="s">
        <v>237</v>
      </c>
      <c r="B69" s="72"/>
      <c r="C69" s="72"/>
      <c r="D69" s="72"/>
      <c r="E69" s="72"/>
      <c r="F69" s="72"/>
      <c r="G69" s="72"/>
      <c r="H69" s="72"/>
      <c r="I69" s="72"/>
      <c r="J69" s="72"/>
      <c r="K69" s="72"/>
      <c r="L69" s="72"/>
      <c r="M69" s="72"/>
      <c r="N69" s="72"/>
      <c r="O69" s="72"/>
      <c r="P69" s="72"/>
      <c r="Q69" s="72"/>
    </row>
    <row r="70" ht="15" customHeight="1">
      <c r="A70" s="79"/>
    </row>
    <row r="71" ht="15" customHeight="1"/>
  </sheetData>
  <sheetProtection sheet="1" objects="1" scenarios="1" selectLockedCells="1"/>
  <mergeCells count="165">
    <mergeCell ref="E51:F51"/>
    <mergeCell ref="G51:H51"/>
    <mergeCell ref="I51:J51"/>
    <mergeCell ref="E52:F52"/>
    <mergeCell ref="G52:H52"/>
    <mergeCell ref="I52:J52"/>
    <mergeCell ref="E49:F49"/>
    <mergeCell ref="G49:H49"/>
    <mergeCell ref="I49:J49"/>
    <mergeCell ref="E50:F50"/>
    <mergeCell ref="G50:H50"/>
    <mergeCell ref="I50:J50"/>
    <mergeCell ref="E47:F47"/>
    <mergeCell ref="G47:H47"/>
    <mergeCell ref="I47:J47"/>
    <mergeCell ref="E48:F48"/>
    <mergeCell ref="G48:H48"/>
    <mergeCell ref="I48:J48"/>
    <mergeCell ref="E45:F45"/>
    <mergeCell ref="G45:H45"/>
    <mergeCell ref="I45:J45"/>
    <mergeCell ref="E46:F46"/>
    <mergeCell ref="G46:H46"/>
    <mergeCell ref="I46:J46"/>
    <mergeCell ref="E43:F43"/>
    <mergeCell ref="G43:H43"/>
    <mergeCell ref="I43:J43"/>
    <mergeCell ref="E44:F44"/>
    <mergeCell ref="G44:H44"/>
    <mergeCell ref="I44:J44"/>
    <mergeCell ref="E41:F41"/>
    <mergeCell ref="G41:H41"/>
    <mergeCell ref="I41:J41"/>
    <mergeCell ref="E42:F42"/>
    <mergeCell ref="G42:H42"/>
    <mergeCell ref="I42:J42"/>
    <mergeCell ref="E39:F39"/>
    <mergeCell ref="G39:H39"/>
    <mergeCell ref="I39:J39"/>
    <mergeCell ref="E40:F40"/>
    <mergeCell ref="G40:H40"/>
    <mergeCell ref="I40:J40"/>
    <mergeCell ref="E37:F37"/>
    <mergeCell ref="G37:H37"/>
    <mergeCell ref="I37:J37"/>
    <mergeCell ref="E38:F38"/>
    <mergeCell ref="G38:H38"/>
    <mergeCell ref="I38:J38"/>
    <mergeCell ref="E35:F35"/>
    <mergeCell ref="G35:H35"/>
    <mergeCell ref="I35:J35"/>
    <mergeCell ref="E36:F36"/>
    <mergeCell ref="G36:H36"/>
    <mergeCell ref="I36:J36"/>
    <mergeCell ref="E33:F33"/>
    <mergeCell ref="G33:H33"/>
    <mergeCell ref="I33:J33"/>
    <mergeCell ref="E34:F34"/>
    <mergeCell ref="G34:H34"/>
    <mergeCell ref="I34:J34"/>
    <mergeCell ref="E31:F31"/>
    <mergeCell ref="G31:H31"/>
    <mergeCell ref="I31:J31"/>
    <mergeCell ref="E32:F32"/>
    <mergeCell ref="G32:H32"/>
    <mergeCell ref="I32:J32"/>
    <mergeCell ref="E29:F29"/>
    <mergeCell ref="G29:H29"/>
    <mergeCell ref="I29:J29"/>
    <mergeCell ref="E30:F30"/>
    <mergeCell ref="G30:H30"/>
    <mergeCell ref="I30:J30"/>
    <mergeCell ref="E27:F27"/>
    <mergeCell ref="G27:H27"/>
    <mergeCell ref="I27:J27"/>
    <mergeCell ref="E28:F28"/>
    <mergeCell ref="G28:H28"/>
    <mergeCell ref="I28:J28"/>
    <mergeCell ref="E25:F25"/>
    <mergeCell ref="G25:H25"/>
    <mergeCell ref="I25:J25"/>
    <mergeCell ref="E26:F26"/>
    <mergeCell ref="G26:H26"/>
    <mergeCell ref="I26:J26"/>
    <mergeCell ref="E23:F23"/>
    <mergeCell ref="G23:H23"/>
    <mergeCell ref="I23:J23"/>
    <mergeCell ref="E24:F24"/>
    <mergeCell ref="G24:H24"/>
    <mergeCell ref="I24:J24"/>
    <mergeCell ref="G10:H10"/>
    <mergeCell ref="E7:F7"/>
    <mergeCell ref="K6:K7"/>
    <mergeCell ref="I9:J9"/>
    <mergeCell ref="J3:M4"/>
    <mergeCell ref="K5:M5"/>
    <mergeCell ref="I7:J7"/>
    <mergeCell ref="L6:M7"/>
    <mergeCell ref="E8:F8"/>
    <mergeCell ref="I8:J8"/>
    <mergeCell ref="I13:J13"/>
    <mergeCell ref="G11:H11"/>
    <mergeCell ref="A6:A7"/>
    <mergeCell ref="B6:B7"/>
    <mergeCell ref="C6:C7"/>
    <mergeCell ref="D6:D7"/>
    <mergeCell ref="E6:J6"/>
    <mergeCell ref="G13:H13"/>
    <mergeCell ref="E10:F10"/>
    <mergeCell ref="I10:J10"/>
    <mergeCell ref="E16:F16"/>
    <mergeCell ref="I16:J16"/>
    <mergeCell ref="E9:F9"/>
    <mergeCell ref="G15:H15"/>
    <mergeCell ref="G16:H16"/>
    <mergeCell ref="E11:F11"/>
    <mergeCell ref="I11:J11"/>
    <mergeCell ref="E12:F12"/>
    <mergeCell ref="I12:J12"/>
    <mergeCell ref="E13:F13"/>
    <mergeCell ref="E18:F18"/>
    <mergeCell ref="I18:J18"/>
    <mergeCell ref="E19:F19"/>
    <mergeCell ref="G12:H12"/>
    <mergeCell ref="G17:H17"/>
    <mergeCell ref="G18:H18"/>
    <mergeCell ref="G19:H19"/>
    <mergeCell ref="E14:F14"/>
    <mergeCell ref="I14:J14"/>
    <mergeCell ref="E15:F15"/>
    <mergeCell ref="I21:J21"/>
    <mergeCell ref="G14:H14"/>
    <mergeCell ref="I22:J22"/>
    <mergeCell ref="G20:H20"/>
    <mergeCell ref="G21:H21"/>
    <mergeCell ref="G22:H22"/>
    <mergeCell ref="I17:J17"/>
    <mergeCell ref="I15:J15"/>
    <mergeCell ref="I55:J55"/>
    <mergeCell ref="I19:J19"/>
    <mergeCell ref="I53:J53"/>
    <mergeCell ref="E54:F54"/>
    <mergeCell ref="I54:J54"/>
    <mergeCell ref="G53:H53"/>
    <mergeCell ref="G54:H54"/>
    <mergeCell ref="E20:F20"/>
    <mergeCell ref="I20:J20"/>
    <mergeCell ref="E21:F21"/>
    <mergeCell ref="G55:H55"/>
    <mergeCell ref="G56:H56"/>
    <mergeCell ref="E53:F53"/>
    <mergeCell ref="G57:H57"/>
    <mergeCell ref="E22:F22"/>
    <mergeCell ref="G7:H7"/>
    <mergeCell ref="G8:H8"/>
    <mergeCell ref="G9:H9"/>
    <mergeCell ref="E55:F55"/>
    <mergeCell ref="E17:F17"/>
    <mergeCell ref="G58:H58"/>
    <mergeCell ref="E57:F57"/>
    <mergeCell ref="I57:J57"/>
    <mergeCell ref="E58:F58"/>
    <mergeCell ref="I58:J58"/>
    <mergeCell ref="E56:F56"/>
    <mergeCell ref="I56:J56"/>
  </mergeCells>
  <dataValidations count="3">
    <dataValidation type="list" allowBlank="1" showInputMessage="1" showErrorMessage="1" sqref="E8:J57">
      <formula1>$O$3:$O$4</formula1>
    </dataValidation>
    <dataValidation type="list" allowBlank="1" showInputMessage="1" showErrorMessage="1" sqref="L8:L57">
      <formula1>$O$8:$O$9</formula1>
    </dataValidation>
    <dataValidation type="list" allowBlank="1" showInputMessage="1" showErrorMessage="1" sqref="M8:M57">
      <formula1>$O$5:$O$7</formula1>
    </dataValidation>
  </dataValidations>
  <printOptions/>
  <pageMargins left="0.5905511811023623" right="0.3937007874015748" top="0.7874015748031497" bottom="0.3937007874015748" header="0.5118110236220472" footer="0.5118110236220472"/>
  <pageSetup horizontalDpi="600" verticalDpi="600" orientation="portrait" paperSize="9" r:id="rId1"/>
  <headerFooter alignWithMargins="0">
    <oddHeader>&amp;Lコンサル-4-5</oddHeader>
  </headerFooter>
</worksheet>
</file>

<file path=xl/worksheets/sheet11.xml><?xml version="1.0" encoding="utf-8"?>
<worksheet xmlns="http://schemas.openxmlformats.org/spreadsheetml/2006/main" xmlns:r="http://schemas.openxmlformats.org/officeDocument/2006/relationships">
  <dimension ref="A1:I68"/>
  <sheetViews>
    <sheetView showZeros="0" zoomScalePageLayoutView="0" workbookViewId="0" topLeftCell="A1">
      <selection activeCell="C9" sqref="C9"/>
    </sheetView>
  </sheetViews>
  <sheetFormatPr defaultColWidth="9.00390625" defaultRowHeight="13.5" outlineLevelCol="1"/>
  <cols>
    <col min="1" max="1" width="5.00390625" style="36" customWidth="1"/>
    <col min="2" max="2" width="5.00390625" style="36" hidden="1" customWidth="1" outlineLevel="1"/>
    <col min="3" max="3" width="16.875" style="36" customWidth="1" collapsed="1"/>
    <col min="4" max="4" width="15.00390625" style="36" customWidth="1"/>
    <col min="5" max="5" width="13.75390625" style="36" customWidth="1"/>
    <col min="6" max="9" width="10.00390625" style="36" customWidth="1"/>
    <col min="10" max="16384" width="9.00390625" style="36" customWidth="1"/>
  </cols>
  <sheetData>
    <row r="1" spans="1:8" ht="15" customHeight="1">
      <c r="A1" s="36" t="s">
        <v>317</v>
      </c>
      <c r="B1" s="57"/>
      <c r="C1" s="77"/>
      <c r="D1" s="62"/>
      <c r="E1" s="62"/>
      <c r="F1" s="62"/>
      <c r="H1" s="57"/>
    </row>
    <row r="2" ht="22.5" customHeight="1">
      <c r="C2" s="90" t="s">
        <v>307</v>
      </c>
    </row>
    <row r="3" ht="15" customHeight="1" thickBot="1">
      <c r="C3" s="90"/>
    </row>
    <row r="4" spans="5:9" ht="15" customHeight="1">
      <c r="E4" s="37"/>
      <c r="F4" s="37"/>
      <c r="G4" s="15"/>
      <c r="H4" s="293" t="s">
        <v>255</v>
      </c>
      <c r="I4" s="294"/>
    </row>
    <row r="5" spans="3:9" ht="15" customHeight="1" thickBot="1">
      <c r="C5" s="77"/>
      <c r="D5" s="62"/>
      <c r="E5" s="62"/>
      <c r="F5" s="62"/>
      <c r="G5" s="15"/>
      <c r="H5" s="295"/>
      <c r="I5" s="296"/>
    </row>
    <row r="6" ht="18" customHeight="1">
      <c r="I6" s="81"/>
    </row>
    <row r="7" spans="1:9" ht="18.75" customHeight="1">
      <c r="A7" s="190" t="s">
        <v>4</v>
      </c>
      <c r="B7" s="75"/>
      <c r="C7" s="190" t="s">
        <v>0</v>
      </c>
      <c r="D7" s="196" t="s">
        <v>5</v>
      </c>
      <c r="E7" s="192" t="s">
        <v>190</v>
      </c>
      <c r="F7" s="297" t="s">
        <v>254</v>
      </c>
      <c r="G7" s="298"/>
      <c r="H7" s="298"/>
      <c r="I7" s="299" t="s">
        <v>179</v>
      </c>
    </row>
    <row r="8" spans="1:9" ht="18.75" customHeight="1" thickBot="1">
      <c r="A8" s="191"/>
      <c r="B8" s="76"/>
      <c r="C8" s="191"/>
      <c r="D8" s="197"/>
      <c r="E8" s="193"/>
      <c r="F8" s="155">
        <v>110</v>
      </c>
      <c r="G8" s="156">
        <v>201</v>
      </c>
      <c r="H8" s="157">
        <v>202</v>
      </c>
      <c r="I8" s="300"/>
    </row>
    <row r="9" spans="1:9" ht="22.5" customHeight="1" thickTop="1">
      <c r="A9" s="170">
        <v>1</v>
      </c>
      <c r="B9" s="170" t="s">
        <v>177</v>
      </c>
      <c r="C9" s="47"/>
      <c r="D9" s="48"/>
      <c r="E9" s="49"/>
      <c r="F9" s="94"/>
      <c r="G9" s="95"/>
      <c r="H9" s="152"/>
      <c r="I9" s="123"/>
    </row>
    <row r="10" spans="1:9" ht="22.5" customHeight="1">
      <c r="A10" s="170">
        <v>2</v>
      </c>
      <c r="B10" s="170"/>
      <c r="C10" s="52"/>
      <c r="D10" s="53"/>
      <c r="E10" s="54"/>
      <c r="F10" s="96"/>
      <c r="G10" s="93"/>
      <c r="H10" s="153"/>
      <c r="I10" s="124"/>
    </row>
    <row r="11" spans="1:9" ht="22.5" customHeight="1">
      <c r="A11" s="170">
        <v>3</v>
      </c>
      <c r="B11" s="170"/>
      <c r="C11" s="52"/>
      <c r="D11" s="53"/>
      <c r="E11" s="54"/>
      <c r="F11" s="96"/>
      <c r="G11" s="93"/>
      <c r="H11" s="153"/>
      <c r="I11" s="124"/>
    </row>
    <row r="12" spans="1:9" ht="22.5" customHeight="1">
      <c r="A12" s="170">
        <v>4</v>
      </c>
      <c r="B12" s="170"/>
      <c r="C12" s="52"/>
      <c r="D12" s="53"/>
      <c r="E12" s="54"/>
      <c r="F12" s="96"/>
      <c r="G12" s="93"/>
      <c r="H12" s="153"/>
      <c r="I12" s="124"/>
    </row>
    <row r="13" spans="1:9" ht="22.5" customHeight="1">
      <c r="A13" s="170">
        <v>5</v>
      </c>
      <c r="B13" s="170"/>
      <c r="C13" s="52"/>
      <c r="D13" s="53"/>
      <c r="E13" s="54"/>
      <c r="F13" s="96"/>
      <c r="G13" s="93"/>
      <c r="H13" s="153"/>
      <c r="I13" s="124"/>
    </row>
    <row r="14" spans="1:9" ht="22.5" customHeight="1">
      <c r="A14" s="170">
        <v>6</v>
      </c>
      <c r="B14" s="170"/>
      <c r="C14" s="52"/>
      <c r="D14" s="53"/>
      <c r="E14" s="54"/>
      <c r="F14" s="96"/>
      <c r="G14" s="93"/>
      <c r="H14" s="153"/>
      <c r="I14" s="124"/>
    </row>
    <row r="15" spans="1:9" ht="22.5" customHeight="1">
      <c r="A15" s="170">
        <v>7</v>
      </c>
      <c r="B15" s="170"/>
      <c r="C15" s="52"/>
      <c r="D15" s="53"/>
      <c r="E15" s="54"/>
      <c r="F15" s="96"/>
      <c r="G15" s="93"/>
      <c r="H15" s="153"/>
      <c r="I15" s="124"/>
    </row>
    <row r="16" spans="1:9" ht="22.5" customHeight="1">
      <c r="A16" s="170">
        <v>8</v>
      </c>
      <c r="B16" s="170"/>
      <c r="C16" s="52"/>
      <c r="D16" s="53"/>
      <c r="E16" s="54"/>
      <c r="F16" s="96"/>
      <c r="G16" s="93"/>
      <c r="H16" s="153"/>
      <c r="I16" s="124"/>
    </row>
    <row r="17" spans="1:9" ht="22.5" customHeight="1">
      <c r="A17" s="170">
        <v>9</v>
      </c>
      <c r="B17" s="170"/>
      <c r="C17" s="52"/>
      <c r="D17" s="53"/>
      <c r="E17" s="54"/>
      <c r="F17" s="96"/>
      <c r="G17" s="93"/>
      <c r="H17" s="153"/>
      <c r="I17" s="124"/>
    </row>
    <row r="18" spans="1:9" ht="22.5" customHeight="1">
      <c r="A18" s="170">
        <v>10</v>
      </c>
      <c r="B18" s="170"/>
      <c r="C18" s="52"/>
      <c r="D18" s="53"/>
      <c r="E18" s="54"/>
      <c r="F18" s="96"/>
      <c r="G18" s="93"/>
      <c r="H18" s="153"/>
      <c r="I18" s="124"/>
    </row>
    <row r="19" spans="1:9" ht="22.5" customHeight="1">
      <c r="A19" s="170">
        <v>11</v>
      </c>
      <c r="B19" s="170"/>
      <c r="C19" s="52"/>
      <c r="D19" s="53"/>
      <c r="E19" s="54"/>
      <c r="F19" s="96"/>
      <c r="G19" s="93"/>
      <c r="H19" s="153"/>
      <c r="I19" s="124"/>
    </row>
    <row r="20" spans="1:9" ht="22.5" customHeight="1">
      <c r="A20" s="170">
        <v>12</v>
      </c>
      <c r="B20" s="170"/>
      <c r="C20" s="52"/>
      <c r="D20" s="53"/>
      <c r="E20" s="54"/>
      <c r="F20" s="96"/>
      <c r="G20" s="93"/>
      <c r="H20" s="153"/>
      <c r="I20" s="124"/>
    </row>
    <row r="21" spans="1:9" ht="22.5" customHeight="1">
      <c r="A21" s="170">
        <v>13</v>
      </c>
      <c r="B21" s="170"/>
      <c r="C21" s="52"/>
      <c r="D21" s="53"/>
      <c r="E21" s="54"/>
      <c r="F21" s="96"/>
      <c r="G21" s="93"/>
      <c r="H21" s="153"/>
      <c r="I21" s="124"/>
    </row>
    <row r="22" spans="1:9" ht="22.5" customHeight="1">
      <c r="A22" s="170">
        <v>14</v>
      </c>
      <c r="B22" s="170"/>
      <c r="C22" s="52"/>
      <c r="D22" s="53"/>
      <c r="E22" s="54"/>
      <c r="F22" s="96"/>
      <c r="G22" s="93"/>
      <c r="H22" s="153"/>
      <c r="I22" s="124"/>
    </row>
    <row r="23" spans="1:9" ht="22.5" customHeight="1">
      <c r="A23" s="170">
        <v>15</v>
      </c>
      <c r="B23" s="170"/>
      <c r="C23" s="52"/>
      <c r="D23" s="53"/>
      <c r="E23" s="54"/>
      <c r="F23" s="96"/>
      <c r="G23" s="93"/>
      <c r="H23" s="153"/>
      <c r="I23" s="124"/>
    </row>
    <row r="24" spans="1:9" ht="22.5" customHeight="1">
      <c r="A24" s="170">
        <v>16</v>
      </c>
      <c r="B24" s="170"/>
      <c r="C24" s="52"/>
      <c r="D24" s="53"/>
      <c r="E24" s="54"/>
      <c r="F24" s="96"/>
      <c r="G24" s="93"/>
      <c r="H24" s="153"/>
      <c r="I24" s="124"/>
    </row>
    <row r="25" spans="1:9" ht="22.5" customHeight="1">
      <c r="A25" s="170">
        <v>17</v>
      </c>
      <c r="B25" s="170"/>
      <c r="C25" s="52"/>
      <c r="D25" s="53"/>
      <c r="E25" s="54"/>
      <c r="F25" s="96"/>
      <c r="G25" s="93"/>
      <c r="H25" s="153"/>
      <c r="I25" s="124"/>
    </row>
    <row r="26" spans="1:9" ht="22.5" customHeight="1">
      <c r="A26" s="170">
        <v>18</v>
      </c>
      <c r="B26" s="170"/>
      <c r="C26" s="52"/>
      <c r="D26" s="53"/>
      <c r="E26" s="54"/>
      <c r="F26" s="96"/>
      <c r="G26" s="93"/>
      <c r="H26" s="153"/>
      <c r="I26" s="124"/>
    </row>
    <row r="27" spans="1:9" ht="22.5" customHeight="1">
      <c r="A27" s="170">
        <v>19</v>
      </c>
      <c r="B27" s="170"/>
      <c r="C27" s="52"/>
      <c r="D27" s="53"/>
      <c r="E27" s="54"/>
      <c r="F27" s="96"/>
      <c r="G27" s="93"/>
      <c r="H27" s="153"/>
      <c r="I27" s="124"/>
    </row>
    <row r="28" spans="1:9" ht="22.5" customHeight="1">
      <c r="A28" s="170">
        <v>20</v>
      </c>
      <c r="B28" s="170"/>
      <c r="C28" s="52"/>
      <c r="D28" s="53"/>
      <c r="E28" s="54"/>
      <c r="F28" s="96"/>
      <c r="G28" s="93"/>
      <c r="H28" s="153"/>
      <c r="I28" s="124"/>
    </row>
    <row r="29" spans="1:9" ht="22.5" customHeight="1">
      <c r="A29" s="170">
        <v>21</v>
      </c>
      <c r="B29" s="170"/>
      <c r="C29" s="52"/>
      <c r="D29" s="53"/>
      <c r="E29" s="54"/>
      <c r="F29" s="96"/>
      <c r="G29" s="93"/>
      <c r="H29" s="153"/>
      <c r="I29" s="124"/>
    </row>
    <row r="30" spans="1:9" ht="22.5" customHeight="1">
      <c r="A30" s="170">
        <v>22</v>
      </c>
      <c r="B30" s="170"/>
      <c r="C30" s="52"/>
      <c r="D30" s="53"/>
      <c r="E30" s="54"/>
      <c r="F30" s="96"/>
      <c r="G30" s="93"/>
      <c r="H30" s="153"/>
      <c r="I30" s="124"/>
    </row>
    <row r="31" spans="1:9" ht="22.5" customHeight="1">
      <c r="A31" s="170">
        <v>23</v>
      </c>
      <c r="B31" s="170"/>
      <c r="C31" s="52"/>
      <c r="D31" s="53"/>
      <c r="E31" s="54"/>
      <c r="F31" s="96"/>
      <c r="G31" s="93"/>
      <c r="H31" s="153"/>
      <c r="I31" s="124"/>
    </row>
    <row r="32" spans="1:9" ht="22.5" customHeight="1">
      <c r="A32" s="170">
        <v>24</v>
      </c>
      <c r="B32" s="170"/>
      <c r="C32" s="52"/>
      <c r="D32" s="53"/>
      <c r="E32" s="54"/>
      <c r="F32" s="96"/>
      <c r="G32" s="93"/>
      <c r="H32" s="153"/>
      <c r="I32" s="124"/>
    </row>
    <row r="33" spans="1:9" ht="22.5" customHeight="1">
      <c r="A33" s="170">
        <v>25</v>
      </c>
      <c r="B33" s="170"/>
      <c r="C33" s="47"/>
      <c r="D33" s="48"/>
      <c r="E33" s="49"/>
      <c r="F33" s="96"/>
      <c r="G33" s="93"/>
      <c r="H33" s="153"/>
      <c r="I33" s="123"/>
    </row>
    <row r="34" spans="1:9" ht="22.5" customHeight="1">
      <c r="A34" s="170">
        <v>26</v>
      </c>
      <c r="B34" s="170"/>
      <c r="C34" s="52"/>
      <c r="D34" s="53"/>
      <c r="E34" s="54"/>
      <c r="F34" s="96"/>
      <c r="G34" s="93"/>
      <c r="H34" s="153"/>
      <c r="I34" s="124"/>
    </row>
    <row r="35" spans="1:9" ht="22.5" customHeight="1">
      <c r="A35" s="170">
        <v>27</v>
      </c>
      <c r="B35" s="170"/>
      <c r="C35" s="52"/>
      <c r="D35" s="53"/>
      <c r="E35" s="54"/>
      <c r="F35" s="96"/>
      <c r="G35" s="93"/>
      <c r="H35" s="153"/>
      <c r="I35" s="124"/>
    </row>
    <row r="36" spans="1:9" ht="22.5" customHeight="1">
      <c r="A36" s="170">
        <v>28</v>
      </c>
      <c r="B36" s="170"/>
      <c r="C36" s="52"/>
      <c r="D36" s="53"/>
      <c r="E36" s="54"/>
      <c r="F36" s="96"/>
      <c r="G36" s="93"/>
      <c r="H36" s="153"/>
      <c r="I36" s="124"/>
    </row>
    <row r="37" spans="1:9" ht="22.5" customHeight="1">
      <c r="A37" s="170">
        <v>29</v>
      </c>
      <c r="B37" s="170"/>
      <c r="C37" s="52"/>
      <c r="D37" s="53"/>
      <c r="E37" s="54"/>
      <c r="F37" s="96"/>
      <c r="G37" s="93"/>
      <c r="H37" s="153"/>
      <c r="I37" s="124"/>
    </row>
    <row r="38" spans="1:9" ht="22.5" customHeight="1">
      <c r="A38" s="170">
        <v>30</v>
      </c>
      <c r="B38" s="170"/>
      <c r="C38" s="52"/>
      <c r="D38" s="53"/>
      <c r="E38" s="54"/>
      <c r="F38" s="96"/>
      <c r="G38" s="93"/>
      <c r="H38" s="153"/>
      <c r="I38" s="124"/>
    </row>
    <row r="39" spans="1:9" ht="22.5" customHeight="1">
      <c r="A39" s="170">
        <v>31</v>
      </c>
      <c r="B39" s="170"/>
      <c r="C39" s="52"/>
      <c r="D39" s="53"/>
      <c r="E39" s="54"/>
      <c r="F39" s="96"/>
      <c r="G39" s="93"/>
      <c r="H39" s="153"/>
      <c r="I39" s="124"/>
    </row>
    <row r="40" spans="1:9" ht="22.5" customHeight="1">
      <c r="A40" s="170">
        <v>32</v>
      </c>
      <c r="B40" s="170"/>
      <c r="C40" s="52"/>
      <c r="D40" s="53"/>
      <c r="E40" s="54"/>
      <c r="F40" s="96"/>
      <c r="G40" s="93"/>
      <c r="H40" s="153"/>
      <c r="I40" s="124"/>
    </row>
    <row r="41" spans="1:9" ht="22.5" customHeight="1">
      <c r="A41" s="170">
        <v>33</v>
      </c>
      <c r="B41" s="170"/>
      <c r="C41" s="52"/>
      <c r="D41" s="53"/>
      <c r="E41" s="54"/>
      <c r="F41" s="96"/>
      <c r="G41" s="93"/>
      <c r="H41" s="153"/>
      <c r="I41" s="124"/>
    </row>
    <row r="42" spans="1:9" ht="22.5" customHeight="1">
      <c r="A42" s="170">
        <v>34</v>
      </c>
      <c r="B42" s="170"/>
      <c r="C42" s="52"/>
      <c r="D42" s="53"/>
      <c r="E42" s="54"/>
      <c r="F42" s="96"/>
      <c r="G42" s="93"/>
      <c r="H42" s="153"/>
      <c r="I42" s="124"/>
    </row>
    <row r="43" spans="1:9" ht="22.5" customHeight="1">
      <c r="A43" s="170">
        <v>35</v>
      </c>
      <c r="B43" s="170"/>
      <c r="C43" s="47"/>
      <c r="D43" s="48"/>
      <c r="E43" s="49"/>
      <c r="F43" s="96"/>
      <c r="G43" s="93"/>
      <c r="H43" s="153"/>
      <c r="I43" s="123"/>
    </row>
    <row r="44" spans="1:9" ht="22.5" customHeight="1">
      <c r="A44" s="170">
        <v>36</v>
      </c>
      <c r="B44" s="170"/>
      <c r="C44" s="52"/>
      <c r="D44" s="53"/>
      <c r="E44" s="54"/>
      <c r="F44" s="96"/>
      <c r="G44" s="93"/>
      <c r="H44" s="153"/>
      <c r="I44" s="124"/>
    </row>
    <row r="45" spans="1:9" ht="22.5" customHeight="1">
      <c r="A45" s="170">
        <v>37</v>
      </c>
      <c r="B45" s="170"/>
      <c r="C45" s="52"/>
      <c r="D45" s="53"/>
      <c r="E45" s="54"/>
      <c r="F45" s="96"/>
      <c r="G45" s="93"/>
      <c r="H45" s="153"/>
      <c r="I45" s="124"/>
    </row>
    <row r="46" spans="1:9" ht="22.5" customHeight="1">
      <c r="A46" s="170">
        <v>38</v>
      </c>
      <c r="B46" s="170"/>
      <c r="C46" s="52"/>
      <c r="D46" s="53"/>
      <c r="E46" s="54"/>
      <c r="F46" s="96"/>
      <c r="G46" s="93"/>
      <c r="H46" s="153"/>
      <c r="I46" s="124"/>
    </row>
    <row r="47" spans="1:9" ht="22.5" customHeight="1">
      <c r="A47" s="170">
        <v>39</v>
      </c>
      <c r="B47" s="170"/>
      <c r="C47" s="52"/>
      <c r="D47" s="53"/>
      <c r="E47" s="54"/>
      <c r="F47" s="96"/>
      <c r="G47" s="93"/>
      <c r="H47" s="153"/>
      <c r="I47" s="124"/>
    </row>
    <row r="48" spans="1:9" ht="22.5" customHeight="1">
      <c r="A48" s="170">
        <v>40</v>
      </c>
      <c r="B48" s="170"/>
      <c r="C48" s="52"/>
      <c r="D48" s="53"/>
      <c r="E48" s="54"/>
      <c r="F48" s="96"/>
      <c r="G48" s="93"/>
      <c r="H48" s="153"/>
      <c r="I48" s="124"/>
    </row>
    <row r="49" spans="1:9" ht="22.5" customHeight="1">
      <c r="A49" s="170">
        <v>41</v>
      </c>
      <c r="B49" s="170"/>
      <c r="C49" s="52"/>
      <c r="D49" s="53"/>
      <c r="E49" s="54"/>
      <c r="F49" s="96"/>
      <c r="G49" s="93"/>
      <c r="H49" s="153"/>
      <c r="I49" s="124"/>
    </row>
    <row r="50" spans="1:9" ht="22.5" customHeight="1">
      <c r="A50" s="170">
        <v>42</v>
      </c>
      <c r="B50" s="170"/>
      <c r="C50" s="52"/>
      <c r="D50" s="53"/>
      <c r="E50" s="54"/>
      <c r="F50" s="96"/>
      <c r="G50" s="93"/>
      <c r="H50" s="153"/>
      <c r="I50" s="124"/>
    </row>
    <row r="51" spans="1:9" ht="22.5" customHeight="1">
      <c r="A51" s="170">
        <v>43</v>
      </c>
      <c r="B51" s="170"/>
      <c r="C51" s="52"/>
      <c r="D51" s="53"/>
      <c r="E51" s="54"/>
      <c r="F51" s="96"/>
      <c r="G51" s="93"/>
      <c r="H51" s="153"/>
      <c r="I51" s="124"/>
    </row>
    <row r="52" spans="1:9" ht="22.5" customHeight="1">
      <c r="A52" s="170">
        <v>44</v>
      </c>
      <c r="B52" s="170"/>
      <c r="C52" s="52"/>
      <c r="D52" s="53"/>
      <c r="E52" s="54"/>
      <c r="F52" s="96"/>
      <c r="G52" s="93"/>
      <c r="H52" s="153"/>
      <c r="I52" s="124"/>
    </row>
    <row r="53" spans="1:9" ht="22.5" customHeight="1">
      <c r="A53" s="170">
        <v>45</v>
      </c>
      <c r="B53" s="170"/>
      <c r="C53" s="52"/>
      <c r="D53" s="53"/>
      <c r="E53" s="54"/>
      <c r="F53" s="96"/>
      <c r="G53" s="93"/>
      <c r="H53" s="153"/>
      <c r="I53" s="124"/>
    </row>
    <row r="54" spans="1:9" ht="22.5" customHeight="1">
      <c r="A54" s="170">
        <v>46</v>
      </c>
      <c r="B54" s="170"/>
      <c r="C54" s="52"/>
      <c r="D54" s="53"/>
      <c r="E54" s="54"/>
      <c r="F54" s="96"/>
      <c r="G54" s="93"/>
      <c r="H54" s="153"/>
      <c r="I54" s="124"/>
    </row>
    <row r="55" spans="1:9" ht="22.5" customHeight="1">
      <c r="A55" s="170">
        <v>47</v>
      </c>
      <c r="B55" s="170"/>
      <c r="C55" s="52"/>
      <c r="D55" s="53"/>
      <c r="E55" s="54"/>
      <c r="F55" s="96"/>
      <c r="G55" s="93"/>
      <c r="H55" s="153"/>
      <c r="I55" s="124"/>
    </row>
    <row r="56" spans="1:9" ht="22.5" customHeight="1">
      <c r="A56" s="170">
        <v>48</v>
      </c>
      <c r="B56" s="170"/>
      <c r="C56" s="52"/>
      <c r="D56" s="53"/>
      <c r="E56" s="54"/>
      <c r="F56" s="96"/>
      <c r="G56" s="93"/>
      <c r="H56" s="153"/>
      <c r="I56" s="124"/>
    </row>
    <row r="57" spans="1:9" ht="22.5" customHeight="1">
      <c r="A57" s="170">
        <v>49</v>
      </c>
      <c r="B57" s="170"/>
      <c r="C57" s="52"/>
      <c r="D57" s="53"/>
      <c r="E57" s="54"/>
      <c r="F57" s="96"/>
      <c r="G57" s="93"/>
      <c r="H57" s="153"/>
      <c r="I57" s="124"/>
    </row>
    <row r="58" spans="1:9" ht="22.5" customHeight="1" thickBot="1">
      <c r="A58" s="170">
        <v>50</v>
      </c>
      <c r="B58" s="170"/>
      <c r="C58" s="52"/>
      <c r="D58" s="53"/>
      <c r="E58" s="54"/>
      <c r="F58" s="97"/>
      <c r="G58" s="98"/>
      <c r="H58" s="154"/>
      <c r="I58" s="124"/>
    </row>
    <row r="59" spans="1:9" ht="30" customHeight="1" thickBot="1">
      <c r="A59" s="82"/>
      <c r="B59" s="91"/>
      <c r="C59" s="118" t="s">
        <v>178</v>
      </c>
      <c r="D59" s="83"/>
      <c r="E59" s="84"/>
      <c r="F59" s="85">
        <f>COUNTIF($F$9:$F$58,"○")</f>
        <v>0</v>
      </c>
      <c r="G59" s="86">
        <f>COUNTIF($G$9:$G$58,"○")</f>
        <v>0</v>
      </c>
      <c r="H59" s="87">
        <f>COUNTIF($H$9:$H$58,"○")</f>
        <v>0</v>
      </c>
      <c r="I59" s="126"/>
    </row>
    <row r="60" spans="1:2" s="45" customFormat="1" ht="15" customHeight="1">
      <c r="A60" s="72" t="s">
        <v>189</v>
      </c>
      <c r="B60" s="72"/>
    </row>
    <row r="61" spans="1:2" s="45" customFormat="1" ht="15" customHeight="1">
      <c r="A61" s="78" t="s">
        <v>217</v>
      </c>
      <c r="B61" s="78"/>
    </row>
    <row r="62" spans="1:2" s="45" customFormat="1" ht="15" customHeight="1">
      <c r="A62" s="78" t="s">
        <v>194</v>
      </c>
      <c r="B62" s="78"/>
    </row>
    <row r="63" spans="1:2" s="45" customFormat="1" ht="15" customHeight="1">
      <c r="A63" s="72" t="s">
        <v>197</v>
      </c>
      <c r="B63" s="72"/>
    </row>
    <row r="64" spans="1:2" s="45" customFormat="1" ht="15" customHeight="1">
      <c r="A64" s="79" t="s">
        <v>201</v>
      </c>
      <c r="B64" s="79"/>
    </row>
    <row r="65" spans="1:2" s="45" customFormat="1" ht="15" customHeight="1">
      <c r="A65" s="79" t="s">
        <v>207</v>
      </c>
      <c r="B65" s="79"/>
    </row>
    <row r="66" spans="1:2" s="45" customFormat="1" ht="15" customHeight="1">
      <c r="A66" s="79" t="s">
        <v>192</v>
      </c>
      <c r="B66" s="79"/>
    </row>
    <row r="67" spans="1:2" s="45" customFormat="1" ht="15" customHeight="1">
      <c r="A67" s="79" t="s">
        <v>193</v>
      </c>
      <c r="B67" s="79"/>
    </row>
    <row r="68" spans="1:2" s="45" customFormat="1" ht="15" customHeight="1">
      <c r="A68" s="79"/>
      <c r="B68" s="79"/>
    </row>
    <row r="69" s="45" customFormat="1" ht="15" customHeight="1"/>
    <row r="70" s="45" customFormat="1"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sheet="1" objects="1" scenarios="1" selectLockedCells="1"/>
  <mergeCells count="7">
    <mergeCell ref="H4:I5"/>
    <mergeCell ref="A7:A8"/>
    <mergeCell ref="C7:C8"/>
    <mergeCell ref="D7:D8"/>
    <mergeCell ref="E7:E8"/>
    <mergeCell ref="F7:H7"/>
    <mergeCell ref="I7:I8"/>
  </mergeCells>
  <dataValidations count="1">
    <dataValidation type="list" allowBlank="1" showInputMessage="1" showErrorMessage="1" sqref="F9:H58">
      <formula1>$B$9:$B$9</formula1>
    </dataValidation>
  </dataValidations>
  <printOptions/>
  <pageMargins left="0.7874015748031497" right="0.3937007874015748" top="0.7874015748031497" bottom="0.3937007874015748" header="0.5118110236220472" footer="0.5118110236220472"/>
  <pageSetup horizontalDpi="600" verticalDpi="600" orientation="portrait" paperSize="9" r:id="rId1"/>
  <headerFooter alignWithMargins="0">
    <oddHeader>&amp;Lｺﾝｻﾙ-4-6</oddHeader>
  </headerFooter>
</worksheet>
</file>

<file path=xl/worksheets/sheet2.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C9" sqref="C9"/>
    </sheetView>
  </sheetViews>
  <sheetFormatPr defaultColWidth="9.00390625" defaultRowHeight="13.5" outlineLevelCol="1"/>
  <cols>
    <col min="1" max="1" width="5.00390625" style="36" customWidth="1"/>
    <col min="2" max="2" width="5.00390625" style="36" hidden="1" customWidth="1" outlineLevel="1"/>
    <col min="3" max="3" width="15.625" style="36" customWidth="1" collapsed="1"/>
    <col min="4" max="4" width="13.75390625" style="36" customWidth="1"/>
    <col min="5" max="5" width="12.50390625" style="36" customWidth="1"/>
    <col min="6" max="11" width="7.50390625" style="36" customWidth="1"/>
    <col min="12" max="16384" width="9.00390625" style="36" customWidth="1"/>
  </cols>
  <sheetData>
    <row r="1" spans="1:11" ht="15" customHeight="1">
      <c r="A1" s="36" t="s">
        <v>308</v>
      </c>
      <c r="B1" s="57"/>
      <c r="C1" s="77"/>
      <c r="D1" s="169"/>
      <c r="E1" s="62"/>
      <c r="F1" s="62"/>
      <c r="I1" s="57"/>
      <c r="K1" s="37"/>
    </row>
    <row r="2" spans="3:8" ht="22.5" customHeight="1">
      <c r="C2" s="90" t="s">
        <v>299</v>
      </c>
      <c r="H2" s="56"/>
    </row>
    <row r="3" spans="3:8" ht="15" customHeight="1" thickBot="1">
      <c r="C3" s="90"/>
      <c r="H3" s="56"/>
    </row>
    <row r="4" spans="5:11" ht="15" customHeight="1">
      <c r="E4" s="37"/>
      <c r="F4" s="37"/>
      <c r="G4" s="15"/>
      <c r="I4" s="184" t="s">
        <v>133</v>
      </c>
      <c r="J4" s="185"/>
      <c r="K4" s="186"/>
    </row>
    <row r="5" spans="3:11" ht="15" customHeight="1" thickBot="1">
      <c r="C5" s="77"/>
      <c r="D5" s="62"/>
      <c r="E5" s="62"/>
      <c r="F5" s="62"/>
      <c r="G5" s="15"/>
      <c r="I5" s="187"/>
      <c r="J5" s="188"/>
      <c r="K5" s="189"/>
    </row>
    <row r="6" spans="10:11" ht="18" customHeight="1">
      <c r="J6" s="81"/>
      <c r="K6" s="81"/>
    </row>
    <row r="7" spans="1:11" ht="18.75" customHeight="1">
      <c r="A7" s="190" t="s">
        <v>4</v>
      </c>
      <c r="B7" s="75"/>
      <c r="C7" s="190" t="s">
        <v>0</v>
      </c>
      <c r="D7" s="196" t="s">
        <v>5</v>
      </c>
      <c r="E7" s="192" t="s">
        <v>190</v>
      </c>
      <c r="F7" s="194" t="s">
        <v>132</v>
      </c>
      <c r="G7" s="195"/>
      <c r="H7" s="195"/>
      <c r="I7" s="195"/>
      <c r="J7" s="182" t="s">
        <v>179</v>
      </c>
      <c r="K7" s="182" t="s">
        <v>191</v>
      </c>
    </row>
    <row r="8" spans="1:11" ht="18.75" customHeight="1" thickBot="1">
      <c r="A8" s="191"/>
      <c r="B8" s="76"/>
      <c r="C8" s="191"/>
      <c r="D8" s="197"/>
      <c r="E8" s="193"/>
      <c r="F8" s="127">
        <v>100</v>
      </c>
      <c r="G8" s="128">
        <v>110</v>
      </c>
      <c r="H8" s="129">
        <v>150</v>
      </c>
      <c r="I8" s="130">
        <v>155</v>
      </c>
      <c r="J8" s="183"/>
      <c r="K8" s="183"/>
    </row>
    <row r="9" spans="1:11" ht="22.5" customHeight="1" thickTop="1">
      <c r="A9" s="170">
        <v>1</v>
      </c>
      <c r="B9" s="170" t="s">
        <v>177</v>
      </c>
      <c r="C9" s="47"/>
      <c r="D9" s="48"/>
      <c r="E9" s="49"/>
      <c r="F9" s="94"/>
      <c r="G9" s="95"/>
      <c r="H9" s="176"/>
      <c r="I9" s="152"/>
      <c r="J9" s="51"/>
      <c r="K9" s="92"/>
    </row>
    <row r="10" spans="1:11" ht="22.5" customHeight="1">
      <c r="A10" s="170">
        <v>2</v>
      </c>
      <c r="B10" s="170"/>
      <c r="C10" s="52"/>
      <c r="D10" s="53"/>
      <c r="E10" s="54"/>
      <c r="F10" s="96"/>
      <c r="G10" s="93"/>
      <c r="H10" s="177"/>
      <c r="I10" s="153"/>
      <c r="J10" s="55"/>
      <c r="K10" s="93"/>
    </row>
    <row r="11" spans="1:11" ht="22.5" customHeight="1">
      <c r="A11" s="170">
        <v>3</v>
      </c>
      <c r="B11" s="170"/>
      <c r="C11" s="52"/>
      <c r="D11" s="53"/>
      <c r="E11" s="54"/>
      <c r="F11" s="96"/>
      <c r="G11" s="93"/>
      <c r="H11" s="177"/>
      <c r="I11" s="153"/>
      <c r="J11" s="55"/>
      <c r="K11" s="93"/>
    </row>
    <row r="12" spans="1:11" ht="22.5" customHeight="1">
      <c r="A12" s="170">
        <v>4</v>
      </c>
      <c r="B12" s="170"/>
      <c r="C12" s="52"/>
      <c r="D12" s="53"/>
      <c r="E12" s="54"/>
      <c r="F12" s="96"/>
      <c r="G12" s="93"/>
      <c r="H12" s="177"/>
      <c r="I12" s="153"/>
      <c r="J12" s="55"/>
      <c r="K12" s="93"/>
    </row>
    <row r="13" spans="1:11" ht="22.5" customHeight="1">
      <c r="A13" s="170">
        <v>5</v>
      </c>
      <c r="B13" s="170"/>
      <c r="C13" s="52"/>
      <c r="D13" s="53"/>
      <c r="E13" s="54"/>
      <c r="F13" s="96"/>
      <c r="G13" s="93"/>
      <c r="H13" s="177"/>
      <c r="I13" s="153"/>
      <c r="J13" s="55"/>
      <c r="K13" s="93"/>
    </row>
    <row r="14" spans="1:11" ht="22.5" customHeight="1">
      <c r="A14" s="170">
        <v>6</v>
      </c>
      <c r="B14" s="170"/>
      <c r="C14" s="52"/>
      <c r="D14" s="53"/>
      <c r="E14" s="54"/>
      <c r="F14" s="96"/>
      <c r="G14" s="93"/>
      <c r="H14" s="177"/>
      <c r="I14" s="153"/>
      <c r="J14" s="55"/>
      <c r="K14" s="93"/>
    </row>
    <row r="15" spans="1:11" ht="22.5" customHeight="1">
      <c r="A15" s="170">
        <v>7</v>
      </c>
      <c r="B15" s="170"/>
      <c r="C15" s="52"/>
      <c r="D15" s="53"/>
      <c r="E15" s="54"/>
      <c r="F15" s="96"/>
      <c r="G15" s="93"/>
      <c r="H15" s="177"/>
      <c r="I15" s="153"/>
      <c r="J15" s="55"/>
      <c r="K15" s="93"/>
    </row>
    <row r="16" spans="1:11" ht="22.5" customHeight="1">
      <c r="A16" s="170">
        <v>8</v>
      </c>
      <c r="B16" s="170"/>
      <c r="C16" s="52"/>
      <c r="D16" s="53"/>
      <c r="E16" s="54"/>
      <c r="F16" s="96"/>
      <c r="G16" s="93"/>
      <c r="H16" s="177"/>
      <c r="I16" s="153"/>
      <c r="J16" s="55"/>
      <c r="K16" s="93"/>
    </row>
    <row r="17" spans="1:11" ht="22.5" customHeight="1">
      <c r="A17" s="170">
        <v>9</v>
      </c>
      <c r="B17" s="170"/>
      <c r="C17" s="52"/>
      <c r="D17" s="53"/>
      <c r="E17" s="54"/>
      <c r="F17" s="96"/>
      <c r="G17" s="93"/>
      <c r="H17" s="177"/>
      <c r="I17" s="153"/>
      <c r="J17" s="55"/>
      <c r="K17" s="93"/>
    </row>
    <row r="18" spans="1:11" ht="22.5" customHeight="1">
      <c r="A18" s="170">
        <v>10</v>
      </c>
      <c r="B18" s="170"/>
      <c r="C18" s="52"/>
      <c r="D18" s="53"/>
      <c r="E18" s="54"/>
      <c r="F18" s="96"/>
      <c r="G18" s="93"/>
      <c r="H18" s="177"/>
      <c r="I18" s="153"/>
      <c r="J18" s="55"/>
      <c r="K18" s="93"/>
    </row>
    <row r="19" spans="1:11" ht="22.5" customHeight="1">
      <c r="A19" s="170">
        <v>11</v>
      </c>
      <c r="B19" s="170"/>
      <c r="C19" s="52"/>
      <c r="D19" s="53"/>
      <c r="E19" s="54"/>
      <c r="F19" s="96"/>
      <c r="G19" s="93"/>
      <c r="H19" s="177"/>
      <c r="I19" s="153"/>
      <c r="J19" s="55"/>
      <c r="K19" s="93"/>
    </row>
    <row r="20" spans="1:11" ht="22.5" customHeight="1">
      <c r="A20" s="170">
        <v>12</v>
      </c>
      <c r="B20" s="170"/>
      <c r="C20" s="52"/>
      <c r="D20" s="53"/>
      <c r="E20" s="54"/>
      <c r="F20" s="96"/>
      <c r="G20" s="93"/>
      <c r="H20" s="177"/>
      <c r="I20" s="153"/>
      <c r="J20" s="55"/>
      <c r="K20" s="93"/>
    </row>
    <row r="21" spans="1:11" ht="22.5" customHeight="1">
      <c r="A21" s="170">
        <v>13</v>
      </c>
      <c r="B21" s="170"/>
      <c r="C21" s="52"/>
      <c r="D21" s="53"/>
      <c r="E21" s="54"/>
      <c r="F21" s="96"/>
      <c r="G21" s="93"/>
      <c r="H21" s="177"/>
      <c r="I21" s="153"/>
      <c r="J21" s="55"/>
      <c r="K21" s="93"/>
    </row>
    <row r="22" spans="1:11" ht="22.5" customHeight="1">
      <c r="A22" s="170">
        <v>14</v>
      </c>
      <c r="B22" s="170"/>
      <c r="C22" s="52"/>
      <c r="D22" s="53"/>
      <c r="E22" s="54"/>
      <c r="F22" s="96"/>
      <c r="G22" s="93"/>
      <c r="H22" s="177"/>
      <c r="I22" s="153"/>
      <c r="J22" s="55"/>
      <c r="K22" s="93"/>
    </row>
    <row r="23" spans="1:11" ht="22.5" customHeight="1">
      <c r="A23" s="170">
        <v>15</v>
      </c>
      <c r="B23" s="170"/>
      <c r="C23" s="52"/>
      <c r="D23" s="53"/>
      <c r="E23" s="54"/>
      <c r="F23" s="96"/>
      <c r="G23" s="93"/>
      <c r="H23" s="177"/>
      <c r="I23" s="153"/>
      <c r="J23" s="55"/>
      <c r="K23" s="93"/>
    </row>
    <row r="24" spans="1:11" ht="22.5" customHeight="1">
      <c r="A24" s="170">
        <v>16</v>
      </c>
      <c r="B24" s="170"/>
      <c r="C24" s="52"/>
      <c r="D24" s="53"/>
      <c r="E24" s="54"/>
      <c r="F24" s="96"/>
      <c r="G24" s="93"/>
      <c r="H24" s="177"/>
      <c r="I24" s="153"/>
      <c r="J24" s="55"/>
      <c r="K24" s="93"/>
    </row>
    <row r="25" spans="1:11" ht="22.5" customHeight="1">
      <c r="A25" s="170">
        <v>17</v>
      </c>
      <c r="B25" s="170"/>
      <c r="C25" s="52"/>
      <c r="D25" s="53"/>
      <c r="E25" s="54"/>
      <c r="F25" s="96"/>
      <c r="G25" s="93"/>
      <c r="H25" s="177"/>
      <c r="I25" s="153"/>
      <c r="J25" s="55"/>
      <c r="K25" s="93"/>
    </row>
    <row r="26" spans="1:11" ht="22.5" customHeight="1">
      <c r="A26" s="170">
        <v>18</v>
      </c>
      <c r="B26" s="170"/>
      <c r="C26" s="52"/>
      <c r="D26" s="53"/>
      <c r="E26" s="54"/>
      <c r="F26" s="96"/>
      <c r="G26" s="93"/>
      <c r="H26" s="177"/>
      <c r="I26" s="153"/>
      <c r="J26" s="55"/>
      <c r="K26" s="93"/>
    </row>
    <row r="27" spans="1:11" ht="22.5" customHeight="1">
      <c r="A27" s="170">
        <v>19</v>
      </c>
      <c r="B27" s="170"/>
      <c r="C27" s="52"/>
      <c r="D27" s="53"/>
      <c r="E27" s="54"/>
      <c r="F27" s="96"/>
      <c r="G27" s="93"/>
      <c r="H27" s="177"/>
      <c r="I27" s="153"/>
      <c r="J27" s="55"/>
      <c r="K27" s="93"/>
    </row>
    <row r="28" spans="1:11" ht="22.5" customHeight="1">
      <c r="A28" s="170">
        <v>20</v>
      </c>
      <c r="B28" s="170"/>
      <c r="C28" s="52"/>
      <c r="D28" s="53"/>
      <c r="E28" s="54"/>
      <c r="F28" s="96"/>
      <c r="G28" s="93"/>
      <c r="H28" s="177"/>
      <c r="I28" s="153"/>
      <c r="J28" s="55"/>
      <c r="K28" s="93"/>
    </row>
    <row r="29" spans="1:11" ht="22.5" customHeight="1">
      <c r="A29" s="170">
        <v>21</v>
      </c>
      <c r="B29" s="170"/>
      <c r="C29" s="52"/>
      <c r="D29" s="53"/>
      <c r="E29" s="54"/>
      <c r="F29" s="96"/>
      <c r="G29" s="93"/>
      <c r="H29" s="177"/>
      <c r="I29" s="153"/>
      <c r="J29" s="55"/>
      <c r="K29" s="93"/>
    </row>
    <row r="30" spans="1:11" ht="22.5" customHeight="1">
      <c r="A30" s="170">
        <v>22</v>
      </c>
      <c r="B30" s="170"/>
      <c r="C30" s="52"/>
      <c r="D30" s="53"/>
      <c r="E30" s="54"/>
      <c r="F30" s="96"/>
      <c r="G30" s="93"/>
      <c r="H30" s="177"/>
      <c r="I30" s="153"/>
      <c r="J30" s="55"/>
      <c r="K30" s="93"/>
    </row>
    <row r="31" spans="1:11" ht="22.5" customHeight="1">
      <c r="A31" s="170">
        <v>23</v>
      </c>
      <c r="B31" s="170"/>
      <c r="C31" s="52"/>
      <c r="D31" s="53"/>
      <c r="E31" s="54"/>
      <c r="F31" s="96"/>
      <c r="G31" s="93"/>
      <c r="H31" s="177"/>
      <c r="I31" s="153"/>
      <c r="J31" s="55"/>
      <c r="K31" s="93"/>
    </row>
    <row r="32" spans="1:11" ht="22.5" customHeight="1">
      <c r="A32" s="170">
        <v>24</v>
      </c>
      <c r="B32" s="170"/>
      <c r="C32" s="52"/>
      <c r="D32" s="53"/>
      <c r="E32" s="54"/>
      <c r="F32" s="96"/>
      <c r="G32" s="93"/>
      <c r="H32" s="177"/>
      <c r="I32" s="153"/>
      <c r="J32" s="55"/>
      <c r="K32" s="93"/>
    </row>
    <row r="33" spans="1:11" ht="22.5" customHeight="1">
      <c r="A33" s="170">
        <v>25</v>
      </c>
      <c r="B33" s="170"/>
      <c r="C33" s="52"/>
      <c r="D33" s="53"/>
      <c r="E33" s="54"/>
      <c r="F33" s="96"/>
      <c r="G33" s="93"/>
      <c r="H33" s="177"/>
      <c r="I33" s="153"/>
      <c r="J33" s="55"/>
      <c r="K33" s="93"/>
    </row>
    <row r="34" spans="1:11" ht="22.5" customHeight="1">
      <c r="A34" s="170">
        <v>26</v>
      </c>
      <c r="B34" s="170"/>
      <c r="C34" s="52"/>
      <c r="D34" s="53"/>
      <c r="E34" s="54"/>
      <c r="F34" s="96"/>
      <c r="G34" s="93"/>
      <c r="H34" s="177"/>
      <c r="I34" s="153"/>
      <c r="J34" s="55"/>
      <c r="K34" s="93"/>
    </row>
    <row r="35" spans="1:11" ht="22.5" customHeight="1">
      <c r="A35" s="170">
        <v>27</v>
      </c>
      <c r="B35" s="170"/>
      <c r="C35" s="52"/>
      <c r="D35" s="53"/>
      <c r="E35" s="54"/>
      <c r="F35" s="96"/>
      <c r="G35" s="93"/>
      <c r="H35" s="177"/>
      <c r="I35" s="153"/>
      <c r="J35" s="55"/>
      <c r="K35" s="93"/>
    </row>
    <row r="36" spans="1:11" ht="22.5" customHeight="1">
      <c r="A36" s="170">
        <v>28</v>
      </c>
      <c r="B36" s="170"/>
      <c r="C36" s="52"/>
      <c r="D36" s="53"/>
      <c r="E36" s="54"/>
      <c r="F36" s="96"/>
      <c r="G36" s="93"/>
      <c r="H36" s="177"/>
      <c r="I36" s="153"/>
      <c r="J36" s="55"/>
      <c r="K36" s="93"/>
    </row>
    <row r="37" spans="1:11" ht="22.5" customHeight="1">
      <c r="A37" s="170">
        <v>29</v>
      </c>
      <c r="B37" s="170"/>
      <c r="C37" s="52"/>
      <c r="D37" s="53"/>
      <c r="E37" s="54"/>
      <c r="F37" s="96"/>
      <c r="G37" s="93"/>
      <c r="H37" s="177"/>
      <c r="I37" s="153"/>
      <c r="J37" s="55"/>
      <c r="K37" s="93"/>
    </row>
    <row r="38" spans="1:11" ht="22.5" customHeight="1">
      <c r="A38" s="170">
        <v>30</v>
      </c>
      <c r="B38" s="170"/>
      <c r="C38" s="52"/>
      <c r="D38" s="53"/>
      <c r="E38" s="54"/>
      <c r="F38" s="96"/>
      <c r="G38" s="93"/>
      <c r="H38" s="177"/>
      <c r="I38" s="153"/>
      <c r="J38" s="55"/>
      <c r="K38" s="93"/>
    </row>
    <row r="39" spans="1:11" ht="22.5" customHeight="1">
      <c r="A39" s="170">
        <v>31</v>
      </c>
      <c r="B39" s="170"/>
      <c r="C39" s="52"/>
      <c r="D39" s="53"/>
      <c r="E39" s="54"/>
      <c r="F39" s="96"/>
      <c r="G39" s="93"/>
      <c r="H39" s="177"/>
      <c r="I39" s="153"/>
      <c r="J39" s="55"/>
      <c r="K39" s="93"/>
    </row>
    <row r="40" spans="1:11" ht="22.5" customHeight="1">
      <c r="A40" s="170">
        <v>32</v>
      </c>
      <c r="B40" s="170"/>
      <c r="C40" s="52"/>
      <c r="D40" s="53"/>
      <c r="E40" s="54"/>
      <c r="F40" s="96"/>
      <c r="G40" s="93"/>
      <c r="H40" s="177"/>
      <c r="I40" s="153"/>
      <c r="J40" s="55"/>
      <c r="K40" s="93"/>
    </row>
    <row r="41" spans="1:11" ht="22.5" customHeight="1">
      <c r="A41" s="170">
        <v>33</v>
      </c>
      <c r="B41" s="170"/>
      <c r="C41" s="52"/>
      <c r="D41" s="53"/>
      <c r="E41" s="54"/>
      <c r="F41" s="96"/>
      <c r="G41" s="93"/>
      <c r="H41" s="177"/>
      <c r="I41" s="153"/>
      <c r="J41" s="55"/>
      <c r="K41" s="93"/>
    </row>
    <row r="42" spans="1:11" ht="22.5" customHeight="1">
      <c r="A42" s="170">
        <v>34</v>
      </c>
      <c r="B42" s="170"/>
      <c r="C42" s="52"/>
      <c r="D42" s="53"/>
      <c r="E42" s="54"/>
      <c r="F42" s="96"/>
      <c r="G42" s="93"/>
      <c r="H42" s="177"/>
      <c r="I42" s="153"/>
      <c r="J42" s="55"/>
      <c r="K42" s="93"/>
    </row>
    <row r="43" spans="1:11" ht="22.5" customHeight="1">
      <c r="A43" s="170">
        <v>35</v>
      </c>
      <c r="B43" s="170"/>
      <c r="C43" s="47"/>
      <c r="D43" s="48"/>
      <c r="E43" s="49"/>
      <c r="F43" s="96"/>
      <c r="G43" s="93"/>
      <c r="H43" s="177"/>
      <c r="I43" s="153"/>
      <c r="J43" s="51"/>
      <c r="K43" s="92"/>
    </row>
    <row r="44" spans="1:11" ht="22.5" customHeight="1">
      <c r="A44" s="170">
        <v>36</v>
      </c>
      <c r="B44" s="170"/>
      <c r="C44" s="52"/>
      <c r="D44" s="53"/>
      <c r="E44" s="54"/>
      <c r="F44" s="96"/>
      <c r="G44" s="93"/>
      <c r="H44" s="177"/>
      <c r="I44" s="153"/>
      <c r="J44" s="55"/>
      <c r="K44" s="93"/>
    </row>
    <row r="45" spans="1:11" ht="22.5" customHeight="1">
      <c r="A45" s="170">
        <v>37</v>
      </c>
      <c r="B45" s="170"/>
      <c r="C45" s="52"/>
      <c r="D45" s="53"/>
      <c r="E45" s="54"/>
      <c r="F45" s="96"/>
      <c r="G45" s="93"/>
      <c r="H45" s="177"/>
      <c r="I45" s="153"/>
      <c r="J45" s="55"/>
      <c r="K45" s="93"/>
    </row>
    <row r="46" spans="1:11" ht="22.5" customHeight="1">
      <c r="A46" s="170">
        <v>38</v>
      </c>
      <c r="B46" s="170"/>
      <c r="C46" s="52"/>
      <c r="D46" s="53"/>
      <c r="E46" s="54"/>
      <c r="F46" s="96"/>
      <c r="G46" s="93"/>
      <c r="H46" s="177"/>
      <c r="I46" s="153"/>
      <c r="J46" s="55"/>
      <c r="K46" s="93"/>
    </row>
    <row r="47" spans="1:11" ht="22.5" customHeight="1">
      <c r="A47" s="170">
        <v>39</v>
      </c>
      <c r="B47" s="170"/>
      <c r="C47" s="52"/>
      <c r="D47" s="53"/>
      <c r="E47" s="54"/>
      <c r="F47" s="96"/>
      <c r="G47" s="93"/>
      <c r="H47" s="177"/>
      <c r="I47" s="153"/>
      <c r="J47" s="55"/>
      <c r="K47" s="93"/>
    </row>
    <row r="48" spans="1:11" ht="22.5" customHeight="1">
      <c r="A48" s="170">
        <v>40</v>
      </c>
      <c r="B48" s="170"/>
      <c r="C48" s="52"/>
      <c r="D48" s="53"/>
      <c r="E48" s="54"/>
      <c r="F48" s="96"/>
      <c r="G48" s="93"/>
      <c r="H48" s="177"/>
      <c r="I48" s="153"/>
      <c r="J48" s="55"/>
      <c r="K48" s="93"/>
    </row>
    <row r="49" spans="1:11" ht="22.5" customHeight="1">
      <c r="A49" s="170">
        <v>41</v>
      </c>
      <c r="B49" s="170"/>
      <c r="C49" s="52"/>
      <c r="D49" s="53"/>
      <c r="E49" s="54"/>
      <c r="F49" s="96"/>
      <c r="G49" s="93"/>
      <c r="H49" s="177"/>
      <c r="I49" s="153"/>
      <c r="J49" s="55"/>
      <c r="K49" s="93"/>
    </row>
    <row r="50" spans="1:11" ht="22.5" customHeight="1">
      <c r="A50" s="170">
        <v>42</v>
      </c>
      <c r="B50" s="170"/>
      <c r="C50" s="52"/>
      <c r="D50" s="53"/>
      <c r="E50" s="54"/>
      <c r="F50" s="96"/>
      <c r="G50" s="93"/>
      <c r="H50" s="177"/>
      <c r="I50" s="153"/>
      <c r="J50" s="55"/>
      <c r="K50" s="93"/>
    </row>
    <row r="51" spans="1:11" ht="22.5" customHeight="1">
      <c r="A51" s="170">
        <v>43</v>
      </c>
      <c r="B51" s="170"/>
      <c r="C51" s="52"/>
      <c r="D51" s="53"/>
      <c r="E51" s="54"/>
      <c r="F51" s="96"/>
      <c r="G51" s="93"/>
      <c r="H51" s="177"/>
      <c r="I51" s="153"/>
      <c r="J51" s="55"/>
      <c r="K51" s="93"/>
    </row>
    <row r="52" spans="1:11" ht="22.5" customHeight="1">
      <c r="A52" s="170">
        <v>44</v>
      </c>
      <c r="B52" s="170"/>
      <c r="C52" s="52"/>
      <c r="D52" s="53"/>
      <c r="E52" s="54"/>
      <c r="F52" s="96"/>
      <c r="G52" s="93"/>
      <c r="H52" s="177"/>
      <c r="I52" s="153"/>
      <c r="J52" s="55"/>
      <c r="K52" s="93"/>
    </row>
    <row r="53" spans="1:11" ht="22.5" customHeight="1">
      <c r="A53" s="170">
        <v>45</v>
      </c>
      <c r="B53" s="170"/>
      <c r="C53" s="52"/>
      <c r="D53" s="53"/>
      <c r="E53" s="54"/>
      <c r="F53" s="96"/>
      <c r="G53" s="93"/>
      <c r="H53" s="177"/>
      <c r="I53" s="153"/>
      <c r="J53" s="55"/>
      <c r="K53" s="93"/>
    </row>
    <row r="54" spans="1:11" ht="22.5" customHeight="1">
      <c r="A54" s="170">
        <v>46</v>
      </c>
      <c r="B54" s="170"/>
      <c r="C54" s="52"/>
      <c r="D54" s="53"/>
      <c r="E54" s="54"/>
      <c r="F54" s="96"/>
      <c r="G54" s="93"/>
      <c r="H54" s="177"/>
      <c r="I54" s="153"/>
      <c r="J54" s="55"/>
      <c r="K54" s="93"/>
    </row>
    <row r="55" spans="1:11" ht="22.5" customHeight="1">
      <c r="A55" s="170">
        <v>47</v>
      </c>
      <c r="B55" s="170"/>
      <c r="C55" s="52"/>
      <c r="D55" s="53"/>
      <c r="E55" s="54"/>
      <c r="F55" s="96"/>
      <c r="G55" s="93"/>
      <c r="H55" s="177"/>
      <c r="I55" s="153"/>
      <c r="J55" s="55"/>
      <c r="K55" s="93"/>
    </row>
    <row r="56" spans="1:11" ht="22.5" customHeight="1">
      <c r="A56" s="170">
        <v>48</v>
      </c>
      <c r="B56" s="170"/>
      <c r="C56" s="52"/>
      <c r="D56" s="53"/>
      <c r="E56" s="54"/>
      <c r="F56" s="96"/>
      <c r="G56" s="93"/>
      <c r="H56" s="177"/>
      <c r="I56" s="153"/>
      <c r="J56" s="55"/>
      <c r="K56" s="93"/>
    </row>
    <row r="57" spans="1:11" ht="22.5" customHeight="1">
      <c r="A57" s="170">
        <v>49</v>
      </c>
      <c r="B57" s="170"/>
      <c r="C57" s="52"/>
      <c r="D57" s="53"/>
      <c r="E57" s="54"/>
      <c r="F57" s="96"/>
      <c r="G57" s="93"/>
      <c r="H57" s="177"/>
      <c r="I57" s="153"/>
      <c r="J57" s="55"/>
      <c r="K57" s="93"/>
    </row>
    <row r="58" spans="1:11" ht="22.5" customHeight="1" thickBot="1">
      <c r="A58" s="170">
        <v>50</v>
      </c>
      <c r="B58" s="170"/>
      <c r="C58" s="52"/>
      <c r="D58" s="53"/>
      <c r="E58" s="54"/>
      <c r="F58" s="97"/>
      <c r="G58" s="98"/>
      <c r="H58" s="178"/>
      <c r="I58" s="154"/>
      <c r="J58" s="55"/>
      <c r="K58" s="93"/>
    </row>
    <row r="59" spans="1:11" ht="30" customHeight="1" thickBot="1">
      <c r="A59" s="82"/>
      <c r="B59" s="91"/>
      <c r="C59" s="118" t="s">
        <v>178</v>
      </c>
      <c r="D59" s="83"/>
      <c r="E59" s="84"/>
      <c r="F59" s="85">
        <f>COUNTIF($F$9:$F$58,"○")</f>
        <v>0</v>
      </c>
      <c r="G59" s="86">
        <f>COUNTIF($G$9:$G$58,"○")</f>
        <v>0</v>
      </c>
      <c r="H59" s="86">
        <f>COUNTIF($H$9:$H$58,"○")</f>
        <v>0</v>
      </c>
      <c r="I59" s="87">
        <f>COUNTIF($I$9:$I$58,"○")</f>
        <v>0</v>
      </c>
      <c r="J59" s="88"/>
      <c r="K59" s="89"/>
    </row>
    <row r="60" spans="1:2" s="45" customFormat="1" ht="15" customHeight="1">
      <c r="A60" s="72" t="s">
        <v>189</v>
      </c>
      <c r="B60" s="72"/>
    </row>
    <row r="61" spans="1:2" s="45" customFormat="1" ht="15" customHeight="1">
      <c r="A61" s="78" t="s">
        <v>217</v>
      </c>
      <c r="B61" s="78"/>
    </row>
    <row r="62" spans="1:2" s="45" customFormat="1" ht="15" customHeight="1">
      <c r="A62" s="78" t="s">
        <v>194</v>
      </c>
      <c r="B62" s="78"/>
    </row>
    <row r="63" spans="1:2" s="45" customFormat="1" ht="15" customHeight="1">
      <c r="A63" s="72" t="s">
        <v>197</v>
      </c>
      <c r="B63" s="72"/>
    </row>
    <row r="64" spans="1:2" s="45" customFormat="1" ht="15" customHeight="1">
      <c r="A64" s="179" t="s">
        <v>309</v>
      </c>
      <c r="B64" s="80"/>
    </row>
    <row r="65" spans="1:2" s="45" customFormat="1" ht="15" customHeight="1">
      <c r="A65" s="79" t="s">
        <v>201</v>
      </c>
      <c r="B65" s="79"/>
    </row>
    <row r="66" spans="1:2" s="45" customFormat="1" ht="15" customHeight="1">
      <c r="A66" s="79" t="s">
        <v>207</v>
      </c>
      <c r="B66" s="79"/>
    </row>
    <row r="67" spans="1:2" s="45" customFormat="1" ht="15" customHeight="1">
      <c r="A67" s="79" t="s">
        <v>192</v>
      </c>
      <c r="B67" s="79"/>
    </row>
    <row r="68" spans="1:2" s="45" customFormat="1" ht="15" customHeight="1">
      <c r="A68" s="79" t="s">
        <v>193</v>
      </c>
      <c r="B68" s="79"/>
    </row>
    <row r="69" spans="1:2" s="45" customFormat="1" ht="15" customHeight="1">
      <c r="A69" s="79" t="s">
        <v>198</v>
      </c>
      <c r="B69" s="79"/>
    </row>
    <row r="70" s="45" customFormat="1" ht="15" customHeight="1"/>
    <row r="71" s="45" customFormat="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sheetProtection sheet="1" objects="1" scenarios="1" selectLockedCells="1"/>
  <mergeCells count="8">
    <mergeCell ref="K7:K8"/>
    <mergeCell ref="I4:K5"/>
    <mergeCell ref="A7:A8"/>
    <mergeCell ref="E7:E8"/>
    <mergeCell ref="F7:I7"/>
    <mergeCell ref="C7:C8"/>
    <mergeCell ref="D7:D8"/>
    <mergeCell ref="J7:J8"/>
  </mergeCells>
  <dataValidations count="1">
    <dataValidation type="list" allowBlank="1" showInputMessage="1" showErrorMessage="1" sqref="F9:I58 K9:K58">
      <formula1>$B$9:$B$10</formula1>
    </dataValidation>
  </dataValidations>
  <printOptions/>
  <pageMargins left="0.7874015748031497" right="0.3937007874015748"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72"/>
  <sheetViews>
    <sheetView showZeros="0" zoomScalePageLayoutView="0" workbookViewId="0" topLeftCell="A1">
      <selection activeCell="B8" sqref="B8"/>
    </sheetView>
  </sheetViews>
  <sheetFormatPr defaultColWidth="9.00390625" defaultRowHeight="13.5" outlineLevelCol="1"/>
  <cols>
    <col min="1" max="1" width="5.00390625" style="36" customWidth="1"/>
    <col min="2" max="2" width="15.625" style="36" customWidth="1"/>
    <col min="3" max="3" width="13.75390625" style="36" customWidth="1"/>
    <col min="4" max="4" width="12.50390625" style="36" customWidth="1"/>
    <col min="5" max="14" width="3.125" style="36" customWidth="1"/>
    <col min="15" max="15" width="6.25390625" style="36" customWidth="1"/>
    <col min="16" max="17" width="5.00390625" style="36" customWidth="1"/>
    <col min="18" max="18" width="9.00390625" style="36" customWidth="1"/>
    <col min="19" max="20" width="5.00390625" style="36" hidden="1" customWidth="1" outlineLevel="1"/>
    <col min="21" max="21" width="9.00390625" style="36" customWidth="1" collapsed="1"/>
    <col min="22" max="16384" width="9.00390625" style="36" customWidth="1"/>
  </cols>
  <sheetData>
    <row r="1" ht="13.5">
      <c r="A1" s="36" t="s">
        <v>310</v>
      </c>
    </row>
    <row r="2" spans="2:20" ht="22.5" customHeight="1" thickBot="1">
      <c r="B2" s="35" t="s">
        <v>302</v>
      </c>
      <c r="S2" s="58" t="s">
        <v>204</v>
      </c>
      <c r="T2" s="58" t="s">
        <v>205</v>
      </c>
    </row>
    <row r="3" spans="4:20" ht="15" customHeight="1">
      <c r="D3" s="37"/>
      <c r="E3" s="37"/>
      <c r="F3" s="37"/>
      <c r="G3" s="37"/>
      <c r="H3" s="37"/>
      <c r="I3" s="37"/>
      <c r="J3" s="37"/>
      <c r="K3" s="37"/>
      <c r="L3" s="37"/>
      <c r="M3" s="198" t="s">
        <v>171</v>
      </c>
      <c r="N3" s="199"/>
      <c r="O3" s="199"/>
      <c r="P3" s="199"/>
      <c r="Q3" s="200"/>
      <c r="S3" s="59"/>
      <c r="T3" s="59"/>
    </row>
    <row r="4" spans="2:20" ht="15" customHeight="1" thickBot="1">
      <c r="B4" s="77"/>
      <c r="C4" s="62"/>
      <c r="D4" s="62"/>
      <c r="E4" s="62"/>
      <c r="F4" s="38"/>
      <c r="G4" s="38"/>
      <c r="H4" s="38"/>
      <c r="I4" s="38"/>
      <c r="J4" s="38"/>
      <c r="K4" s="38"/>
      <c r="L4" s="38"/>
      <c r="M4" s="201"/>
      <c r="N4" s="202"/>
      <c r="O4" s="202"/>
      <c r="P4" s="202"/>
      <c r="Q4" s="203"/>
      <c r="S4" s="59"/>
      <c r="T4" s="59"/>
    </row>
    <row r="5" spans="15:20" ht="18" customHeight="1">
      <c r="O5" s="99"/>
      <c r="P5" s="99"/>
      <c r="Q5" s="99"/>
      <c r="S5" s="59" t="s">
        <v>140</v>
      </c>
      <c r="T5" s="59"/>
    </row>
    <row r="6" spans="1:20" ht="20.25" customHeight="1">
      <c r="A6" s="190" t="s">
        <v>4</v>
      </c>
      <c r="B6" s="190" t="s">
        <v>0</v>
      </c>
      <c r="C6" s="196" t="s">
        <v>5</v>
      </c>
      <c r="D6" s="192" t="s">
        <v>190</v>
      </c>
      <c r="E6" s="208" t="s">
        <v>170</v>
      </c>
      <c r="F6" s="209"/>
      <c r="G6" s="209"/>
      <c r="H6" s="209"/>
      <c r="I6" s="209"/>
      <c r="J6" s="209"/>
      <c r="K6" s="209"/>
      <c r="L6" s="209"/>
      <c r="M6" s="209"/>
      <c r="N6" s="209"/>
      <c r="O6" s="210" t="s">
        <v>179</v>
      </c>
      <c r="P6" s="204" t="s">
        <v>191</v>
      </c>
      <c r="Q6" s="205"/>
      <c r="S6" s="60">
        <v>904</v>
      </c>
      <c r="T6" s="60">
        <f aca="true" t="shared" si="0" ref="T6:T36">COUNTIF($E$8:$N$57,$S6)</f>
        <v>0</v>
      </c>
    </row>
    <row r="7" spans="1:20" ht="20.25" customHeight="1" thickBot="1">
      <c r="A7" s="191"/>
      <c r="B7" s="191"/>
      <c r="C7" s="197"/>
      <c r="D7" s="193"/>
      <c r="E7" s="131">
        <v>1</v>
      </c>
      <c r="F7" s="131">
        <v>2</v>
      </c>
      <c r="G7" s="131">
        <v>3</v>
      </c>
      <c r="H7" s="131">
        <v>4</v>
      </c>
      <c r="I7" s="131">
        <v>5</v>
      </c>
      <c r="J7" s="131">
        <v>6</v>
      </c>
      <c r="K7" s="131">
        <v>7</v>
      </c>
      <c r="L7" s="131">
        <v>8</v>
      </c>
      <c r="M7" s="131">
        <v>9</v>
      </c>
      <c r="N7" s="131">
        <v>10</v>
      </c>
      <c r="O7" s="211"/>
      <c r="P7" s="206"/>
      <c r="Q7" s="207"/>
      <c r="S7" s="60">
        <v>905</v>
      </c>
      <c r="T7" s="60">
        <f t="shared" si="0"/>
        <v>0</v>
      </c>
    </row>
    <row r="8" spans="1:20" ht="23.25" customHeight="1" thickTop="1">
      <c r="A8" s="170">
        <v>1</v>
      </c>
      <c r="B8" s="47"/>
      <c r="C8" s="48"/>
      <c r="D8" s="49"/>
      <c r="E8" s="102"/>
      <c r="F8" s="102"/>
      <c r="G8" s="102"/>
      <c r="H8" s="102"/>
      <c r="I8" s="102"/>
      <c r="J8" s="102"/>
      <c r="K8" s="102"/>
      <c r="L8" s="102"/>
      <c r="M8" s="102"/>
      <c r="N8" s="102"/>
      <c r="O8" s="51"/>
      <c r="P8" s="107"/>
      <c r="Q8" s="108"/>
      <c r="S8" s="60">
        <v>906</v>
      </c>
      <c r="T8" s="60">
        <f t="shared" si="0"/>
        <v>0</v>
      </c>
    </row>
    <row r="9" spans="1:20" ht="23.25" customHeight="1">
      <c r="A9" s="171">
        <v>2</v>
      </c>
      <c r="B9" s="52"/>
      <c r="C9" s="53"/>
      <c r="D9" s="54"/>
      <c r="E9" s="50"/>
      <c r="F9" s="50"/>
      <c r="G9" s="50"/>
      <c r="H9" s="50"/>
      <c r="I9" s="50"/>
      <c r="J9" s="50"/>
      <c r="K9" s="50"/>
      <c r="L9" s="50"/>
      <c r="M9" s="50"/>
      <c r="N9" s="50"/>
      <c r="O9" s="55"/>
      <c r="P9" s="103"/>
      <c r="Q9" s="104"/>
      <c r="S9" s="60">
        <v>907</v>
      </c>
      <c r="T9" s="60">
        <f t="shared" si="0"/>
        <v>0</v>
      </c>
    </row>
    <row r="10" spans="1:20" ht="23.25" customHeight="1">
      <c r="A10" s="170">
        <v>3</v>
      </c>
      <c r="B10" s="52"/>
      <c r="C10" s="53"/>
      <c r="D10" s="54"/>
      <c r="E10" s="50"/>
      <c r="F10" s="50"/>
      <c r="G10" s="50"/>
      <c r="H10" s="50"/>
      <c r="I10" s="50"/>
      <c r="J10" s="50"/>
      <c r="K10" s="50"/>
      <c r="L10" s="50"/>
      <c r="M10" s="50"/>
      <c r="N10" s="50"/>
      <c r="O10" s="55"/>
      <c r="P10" s="103"/>
      <c r="Q10" s="104"/>
      <c r="S10" s="60">
        <v>908</v>
      </c>
      <c r="T10" s="60">
        <f t="shared" si="0"/>
        <v>0</v>
      </c>
    </row>
    <row r="11" spans="1:20" ht="23.25" customHeight="1">
      <c r="A11" s="171">
        <v>4</v>
      </c>
      <c r="B11" s="52"/>
      <c r="C11" s="53"/>
      <c r="D11" s="54"/>
      <c r="E11" s="50"/>
      <c r="F11" s="50"/>
      <c r="G11" s="50"/>
      <c r="H11" s="50"/>
      <c r="I11" s="50"/>
      <c r="J11" s="50"/>
      <c r="K11" s="50"/>
      <c r="L11" s="50"/>
      <c r="M11" s="50"/>
      <c r="N11" s="50"/>
      <c r="O11" s="55"/>
      <c r="P11" s="103"/>
      <c r="Q11" s="104"/>
      <c r="S11" s="60">
        <v>909</v>
      </c>
      <c r="T11" s="60">
        <f t="shared" si="0"/>
        <v>0</v>
      </c>
    </row>
    <row r="12" spans="1:20" ht="23.25" customHeight="1">
      <c r="A12" s="170">
        <v>5</v>
      </c>
      <c r="B12" s="52"/>
      <c r="C12" s="53"/>
      <c r="D12" s="54"/>
      <c r="E12" s="50"/>
      <c r="F12" s="50"/>
      <c r="G12" s="50"/>
      <c r="H12" s="50"/>
      <c r="I12" s="50"/>
      <c r="J12" s="50"/>
      <c r="K12" s="50"/>
      <c r="L12" s="50"/>
      <c r="M12" s="50"/>
      <c r="N12" s="50"/>
      <c r="O12" s="55"/>
      <c r="P12" s="103"/>
      <c r="Q12" s="104"/>
      <c r="S12" s="60">
        <v>910</v>
      </c>
      <c r="T12" s="60">
        <f t="shared" si="0"/>
        <v>0</v>
      </c>
    </row>
    <row r="13" spans="1:20" ht="23.25" customHeight="1">
      <c r="A13" s="171">
        <v>6</v>
      </c>
      <c r="B13" s="52"/>
      <c r="C13" s="53"/>
      <c r="D13" s="54"/>
      <c r="E13" s="50"/>
      <c r="F13" s="50"/>
      <c r="G13" s="50"/>
      <c r="H13" s="50"/>
      <c r="I13" s="50"/>
      <c r="J13" s="50"/>
      <c r="K13" s="50"/>
      <c r="L13" s="50"/>
      <c r="M13" s="50"/>
      <c r="N13" s="50"/>
      <c r="O13" s="55"/>
      <c r="P13" s="103"/>
      <c r="Q13" s="104"/>
      <c r="S13" s="60">
        <v>902</v>
      </c>
      <c r="T13" s="60">
        <f t="shared" si="0"/>
        <v>0</v>
      </c>
    </row>
    <row r="14" spans="1:20" ht="23.25" customHeight="1">
      <c r="A14" s="170">
        <v>7</v>
      </c>
      <c r="B14" s="52"/>
      <c r="C14" s="53"/>
      <c r="D14" s="54"/>
      <c r="E14" s="50"/>
      <c r="F14" s="50"/>
      <c r="G14" s="50"/>
      <c r="H14" s="50"/>
      <c r="I14" s="50"/>
      <c r="J14" s="50"/>
      <c r="K14" s="50"/>
      <c r="L14" s="50"/>
      <c r="M14" s="50"/>
      <c r="N14" s="50"/>
      <c r="O14" s="55"/>
      <c r="P14" s="103"/>
      <c r="Q14" s="104"/>
      <c r="S14" s="60">
        <v>901</v>
      </c>
      <c r="T14" s="60">
        <f t="shared" si="0"/>
        <v>0</v>
      </c>
    </row>
    <row r="15" spans="1:20" ht="23.25" customHeight="1">
      <c r="A15" s="171">
        <v>8</v>
      </c>
      <c r="B15" s="52"/>
      <c r="C15" s="53"/>
      <c r="D15" s="54"/>
      <c r="E15" s="50"/>
      <c r="F15" s="50"/>
      <c r="G15" s="50"/>
      <c r="H15" s="50"/>
      <c r="I15" s="50"/>
      <c r="J15" s="50"/>
      <c r="K15" s="50"/>
      <c r="L15" s="50"/>
      <c r="M15" s="50"/>
      <c r="N15" s="50"/>
      <c r="O15" s="55"/>
      <c r="P15" s="103"/>
      <c r="Q15" s="104"/>
      <c r="S15" s="60">
        <v>903</v>
      </c>
      <c r="T15" s="60">
        <f t="shared" si="0"/>
        <v>0</v>
      </c>
    </row>
    <row r="16" spans="1:20" ht="23.25" customHeight="1">
      <c r="A16" s="170">
        <v>9</v>
      </c>
      <c r="B16" s="52"/>
      <c r="C16" s="53"/>
      <c r="D16" s="54"/>
      <c r="E16" s="50"/>
      <c r="F16" s="50"/>
      <c r="G16" s="50"/>
      <c r="H16" s="50"/>
      <c r="I16" s="50"/>
      <c r="J16" s="50"/>
      <c r="K16" s="50"/>
      <c r="L16" s="50"/>
      <c r="M16" s="50"/>
      <c r="N16" s="50"/>
      <c r="O16" s="55"/>
      <c r="P16" s="103"/>
      <c r="Q16" s="104"/>
      <c r="S16" s="60">
        <v>911</v>
      </c>
      <c r="T16" s="60">
        <f t="shared" si="0"/>
        <v>0</v>
      </c>
    </row>
    <row r="17" spans="1:20" ht="23.25" customHeight="1">
      <c r="A17" s="171">
        <v>10</v>
      </c>
      <c r="B17" s="52"/>
      <c r="C17" s="53"/>
      <c r="D17" s="54"/>
      <c r="E17" s="50"/>
      <c r="F17" s="50"/>
      <c r="G17" s="50"/>
      <c r="H17" s="50"/>
      <c r="I17" s="50"/>
      <c r="J17" s="50"/>
      <c r="K17" s="50"/>
      <c r="L17" s="50"/>
      <c r="M17" s="50"/>
      <c r="N17" s="50"/>
      <c r="O17" s="55"/>
      <c r="P17" s="103"/>
      <c r="Q17" s="104"/>
      <c r="S17" s="60">
        <v>101</v>
      </c>
      <c r="T17" s="60">
        <f t="shared" si="0"/>
        <v>0</v>
      </c>
    </row>
    <row r="18" spans="1:20" ht="23.25" customHeight="1">
      <c r="A18" s="170">
        <v>11</v>
      </c>
      <c r="B18" s="52"/>
      <c r="C18" s="53"/>
      <c r="D18" s="54"/>
      <c r="E18" s="50"/>
      <c r="F18" s="50"/>
      <c r="G18" s="50"/>
      <c r="H18" s="50"/>
      <c r="I18" s="50"/>
      <c r="J18" s="50"/>
      <c r="K18" s="50"/>
      <c r="L18" s="50"/>
      <c r="M18" s="50"/>
      <c r="N18" s="50"/>
      <c r="O18" s="55"/>
      <c r="P18" s="103"/>
      <c r="Q18" s="104"/>
      <c r="S18" s="60">
        <v>405</v>
      </c>
      <c r="T18" s="60">
        <f t="shared" si="0"/>
        <v>0</v>
      </c>
    </row>
    <row r="19" spans="1:20" ht="23.25" customHeight="1">
      <c r="A19" s="171">
        <v>12</v>
      </c>
      <c r="B19" s="52"/>
      <c r="C19" s="53"/>
      <c r="D19" s="54"/>
      <c r="E19" s="50"/>
      <c r="F19" s="50"/>
      <c r="G19" s="50"/>
      <c r="H19" s="50"/>
      <c r="I19" s="50"/>
      <c r="J19" s="50"/>
      <c r="K19" s="50"/>
      <c r="L19" s="50"/>
      <c r="M19" s="50"/>
      <c r="N19" s="50"/>
      <c r="O19" s="55"/>
      <c r="P19" s="103"/>
      <c r="Q19" s="104"/>
      <c r="S19" s="60">
        <v>907</v>
      </c>
      <c r="T19" s="60">
        <f t="shared" si="0"/>
        <v>0</v>
      </c>
    </row>
    <row r="20" spans="1:20" ht="23.25" customHeight="1">
      <c r="A20" s="170">
        <v>13</v>
      </c>
      <c r="B20" s="52"/>
      <c r="C20" s="53"/>
      <c r="D20" s="54"/>
      <c r="E20" s="50"/>
      <c r="F20" s="50"/>
      <c r="G20" s="50"/>
      <c r="H20" s="50"/>
      <c r="I20" s="50"/>
      <c r="J20" s="50"/>
      <c r="K20" s="50"/>
      <c r="L20" s="50"/>
      <c r="M20" s="50"/>
      <c r="N20" s="50"/>
      <c r="O20" s="55"/>
      <c r="P20" s="103"/>
      <c r="Q20" s="104"/>
      <c r="S20" s="60">
        <v>908</v>
      </c>
      <c r="T20" s="60">
        <f t="shared" si="0"/>
        <v>0</v>
      </c>
    </row>
    <row r="21" spans="1:20" ht="23.25" customHeight="1">
      <c r="A21" s="171">
        <v>14</v>
      </c>
      <c r="B21" s="52"/>
      <c r="C21" s="53"/>
      <c r="D21" s="54"/>
      <c r="E21" s="50"/>
      <c r="F21" s="50"/>
      <c r="G21" s="50"/>
      <c r="H21" s="50"/>
      <c r="I21" s="50"/>
      <c r="J21" s="50"/>
      <c r="K21" s="50"/>
      <c r="L21" s="50"/>
      <c r="M21" s="50"/>
      <c r="N21" s="50"/>
      <c r="O21" s="55"/>
      <c r="P21" s="103"/>
      <c r="Q21" s="104"/>
      <c r="S21" s="60">
        <v>909</v>
      </c>
      <c r="T21" s="60">
        <f t="shared" si="0"/>
        <v>0</v>
      </c>
    </row>
    <row r="22" spans="1:20" ht="23.25" customHeight="1">
      <c r="A22" s="170">
        <v>15</v>
      </c>
      <c r="B22" s="52"/>
      <c r="C22" s="53"/>
      <c r="D22" s="54"/>
      <c r="E22" s="50"/>
      <c r="F22" s="50"/>
      <c r="G22" s="50"/>
      <c r="H22" s="50"/>
      <c r="I22" s="50"/>
      <c r="J22" s="50"/>
      <c r="K22" s="50"/>
      <c r="L22" s="50"/>
      <c r="M22" s="50"/>
      <c r="N22" s="50"/>
      <c r="O22" s="55"/>
      <c r="P22" s="103"/>
      <c r="Q22" s="104"/>
      <c r="S22" s="60">
        <v>910</v>
      </c>
      <c r="T22" s="60">
        <f t="shared" si="0"/>
        <v>0</v>
      </c>
    </row>
    <row r="23" spans="1:20" ht="23.25" customHeight="1">
      <c r="A23" s="171">
        <v>16</v>
      </c>
      <c r="B23" s="52"/>
      <c r="C23" s="53"/>
      <c r="D23" s="54"/>
      <c r="E23" s="50"/>
      <c r="F23" s="50"/>
      <c r="G23" s="50"/>
      <c r="H23" s="50"/>
      <c r="I23" s="50"/>
      <c r="J23" s="50"/>
      <c r="K23" s="50"/>
      <c r="L23" s="50"/>
      <c r="M23" s="50"/>
      <c r="N23" s="50"/>
      <c r="O23" s="55"/>
      <c r="P23" s="103"/>
      <c r="Q23" s="104"/>
      <c r="S23" s="60">
        <v>902</v>
      </c>
      <c r="T23" s="60">
        <f t="shared" si="0"/>
        <v>0</v>
      </c>
    </row>
    <row r="24" spans="1:20" ht="23.25" customHeight="1">
      <c r="A24" s="170">
        <v>17</v>
      </c>
      <c r="B24" s="52"/>
      <c r="C24" s="53"/>
      <c r="D24" s="54"/>
      <c r="E24" s="50"/>
      <c r="F24" s="50"/>
      <c r="G24" s="50"/>
      <c r="H24" s="50"/>
      <c r="I24" s="50"/>
      <c r="J24" s="50"/>
      <c r="K24" s="50"/>
      <c r="L24" s="50"/>
      <c r="M24" s="50"/>
      <c r="N24" s="50"/>
      <c r="O24" s="55"/>
      <c r="P24" s="103"/>
      <c r="Q24" s="104"/>
      <c r="S24" s="60">
        <v>901</v>
      </c>
      <c r="T24" s="60">
        <f t="shared" si="0"/>
        <v>0</v>
      </c>
    </row>
    <row r="25" spans="1:20" ht="23.25" customHeight="1">
      <c r="A25" s="171">
        <v>18</v>
      </c>
      <c r="B25" s="52"/>
      <c r="C25" s="53"/>
      <c r="D25" s="54"/>
      <c r="E25" s="50"/>
      <c r="F25" s="50"/>
      <c r="G25" s="50"/>
      <c r="H25" s="50"/>
      <c r="I25" s="50"/>
      <c r="J25" s="50"/>
      <c r="K25" s="50"/>
      <c r="L25" s="50"/>
      <c r="M25" s="50"/>
      <c r="N25" s="50"/>
      <c r="O25" s="55"/>
      <c r="P25" s="103"/>
      <c r="Q25" s="104"/>
      <c r="S25" s="60">
        <v>903</v>
      </c>
      <c r="T25" s="60">
        <f t="shared" si="0"/>
        <v>0</v>
      </c>
    </row>
    <row r="26" spans="1:20" ht="23.25" customHeight="1">
      <c r="A26" s="170">
        <v>19</v>
      </c>
      <c r="B26" s="52"/>
      <c r="C26" s="53"/>
      <c r="D26" s="54"/>
      <c r="E26" s="50"/>
      <c r="F26" s="50"/>
      <c r="G26" s="50"/>
      <c r="H26" s="50"/>
      <c r="I26" s="50"/>
      <c r="J26" s="50"/>
      <c r="K26" s="50"/>
      <c r="L26" s="50"/>
      <c r="M26" s="50"/>
      <c r="N26" s="50"/>
      <c r="O26" s="55"/>
      <c r="P26" s="103"/>
      <c r="Q26" s="104"/>
      <c r="S26" s="60">
        <v>911</v>
      </c>
      <c r="T26" s="60">
        <f t="shared" si="0"/>
        <v>0</v>
      </c>
    </row>
    <row r="27" spans="1:20" ht="23.25" customHeight="1">
      <c r="A27" s="171">
        <v>20</v>
      </c>
      <c r="B27" s="52"/>
      <c r="C27" s="53"/>
      <c r="D27" s="54"/>
      <c r="E27" s="50"/>
      <c r="F27" s="50"/>
      <c r="G27" s="50"/>
      <c r="H27" s="50"/>
      <c r="I27" s="50"/>
      <c r="J27" s="50"/>
      <c r="K27" s="50"/>
      <c r="L27" s="50"/>
      <c r="M27" s="50"/>
      <c r="N27" s="50"/>
      <c r="O27" s="55"/>
      <c r="P27" s="103"/>
      <c r="Q27" s="104"/>
      <c r="S27" s="60">
        <v>101</v>
      </c>
      <c r="T27" s="60">
        <f t="shared" si="0"/>
        <v>0</v>
      </c>
    </row>
    <row r="28" spans="1:20" ht="23.25" customHeight="1">
      <c r="A28" s="170">
        <v>21</v>
      </c>
      <c r="B28" s="52"/>
      <c r="C28" s="53"/>
      <c r="D28" s="54"/>
      <c r="E28" s="50"/>
      <c r="F28" s="50"/>
      <c r="G28" s="50"/>
      <c r="H28" s="50"/>
      <c r="I28" s="50"/>
      <c r="J28" s="50"/>
      <c r="K28" s="50"/>
      <c r="L28" s="50"/>
      <c r="M28" s="50"/>
      <c r="N28" s="50"/>
      <c r="O28" s="55"/>
      <c r="P28" s="103"/>
      <c r="Q28" s="104"/>
      <c r="S28" s="60">
        <v>405</v>
      </c>
      <c r="T28" s="60">
        <f t="shared" si="0"/>
        <v>0</v>
      </c>
    </row>
    <row r="29" spans="1:20" ht="23.25" customHeight="1">
      <c r="A29" s="171">
        <v>22</v>
      </c>
      <c r="B29" s="52"/>
      <c r="C29" s="53"/>
      <c r="D29" s="54"/>
      <c r="E29" s="50"/>
      <c r="F29" s="50"/>
      <c r="G29" s="50"/>
      <c r="H29" s="50"/>
      <c r="I29" s="50"/>
      <c r="J29" s="50"/>
      <c r="K29" s="50"/>
      <c r="L29" s="50"/>
      <c r="M29" s="50"/>
      <c r="N29" s="50"/>
      <c r="O29" s="55"/>
      <c r="P29" s="103"/>
      <c r="Q29" s="104"/>
      <c r="S29" s="60">
        <v>1001</v>
      </c>
      <c r="T29" s="60">
        <f t="shared" si="0"/>
        <v>0</v>
      </c>
    </row>
    <row r="30" spans="1:20" ht="23.25" customHeight="1">
      <c r="A30" s="170">
        <v>23</v>
      </c>
      <c r="B30" s="52"/>
      <c r="C30" s="53"/>
      <c r="D30" s="54"/>
      <c r="E30" s="50"/>
      <c r="F30" s="50"/>
      <c r="G30" s="50"/>
      <c r="H30" s="50"/>
      <c r="I30" s="50"/>
      <c r="J30" s="50"/>
      <c r="K30" s="50"/>
      <c r="L30" s="50"/>
      <c r="M30" s="50"/>
      <c r="N30" s="50"/>
      <c r="O30" s="55"/>
      <c r="P30" s="103"/>
      <c r="Q30" s="104"/>
      <c r="S30" s="60">
        <v>1002</v>
      </c>
      <c r="T30" s="60">
        <f t="shared" si="0"/>
        <v>0</v>
      </c>
    </row>
    <row r="31" spans="1:20" ht="23.25" customHeight="1">
      <c r="A31" s="171">
        <v>24</v>
      </c>
      <c r="B31" s="52"/>
      <c r="C31" s="53"/>
      <c r="D31" s="54"/>
      <c r="E31" s="50"/>
      <c r="F31" s="50"/>
      <c r="G31" s="50"/>
      <c r="H31" s="50"/>
      <c r="I31" s="50"/>
      <c r="J31" s="50"/>
      <c r="K31" s="50"/>
      <c r="L31" s="50"/>
      <c r="M31" s="50"/>
      <c r="N31" s="50"/>
      <c r="O31" s="55"/>
      <c r="P31" s="103"/>
      <c r="Q31" s="104"/>
      <c r="S31" s="60">
        <v>1203</v>
      </c>
      <c r="T31" s="60">
        <f t="shared" si="0"/>
        <v>0</v>
      </c>
    </row>
    <row r="32" spans="1:20" ht="23.25" customHeight="1">
      <c r="A32" s="170">
        <v>25</v>
      </c>
      <c r="B32" s="47"/>
      <c r="C32" s="48"/>
      <c r="D32" s="49"/>
      <c r="E32" s="50"/>
      <c r="F32" s="50"/>
      <c r="G32" s="50"/>
      <c r="H32" s="50"/>
      <c r="I32" s="50"/>
      <c r="J32" s="50"/>
      <c r="K32" s="50"/>
      <c r="L32" s="50"/>
      <c r="M32" s="50"/>
      <c r="N32" s="50"/>
      <c r="O32" s="51"/>
      <c r="P32" s="107"/>
      <c r="Q32" s="105"/>
      <c r="S32" s="60">
        <v>1302</v>
      </c>
      <c r="T32" s="60">
        <f t="shared" si="0"/>
        <v>0</v>
      </c>
    </row>
    <row r="33" spans="1:20" ht="23.25" customHeight="1">
      <c r="A33" s="171">
        <v>26</v>
      </c>
      <c r="B33" s="52"/>
      <c r="C33" s="53"/>
      <c r="D33" s="54"/>
      <c r="E33" s="50"/>
      <c r="F33" s="50"/>
      <c r="G33" s="50"/>
      <c r="H33" s="50"/>
      <c r="I33" s="50"/>
      <c r="J33" s="50"/>
      <c r="K33" s="50"/>
      <c r="L33" s="50"/>
      <c r="M33" s="50"/>
      <c r="N33" s="50"/>
      <c r="O33" s="55"/>
      <c r="P33" s="103"/>
      <c r="Q33" s="104"/>
      <c r="S33" s="60">
        <v>1301</v>
      </c>
      <c r="T33" s="60">
        <f t="shared" si="0"/>
        <v>0</v>
      </c>
    </row>
    <row r="34" spans="1:20" ht="23.25" customHeight="1">
      <c r="A34" s="170">
        <v>27</v>
      </c>
      <c r="B34" s="52"/>
      <c r="C34" s="53"/>
      <c r="D34" s="54"/>
      <c r="E34" s="50"/>
      <c r="F34" s="50"/>
      <c r="G34" s="50"/>
      <c r="H34" s="50"/>
      <c r="I34" s="50"/>
      <c r="J34" s="50"/>
      <c r="K34" s="50"/>
      <c r="L34" s="50"/>
      <c r="M34" s="50"/>
      <c r="N34" s="50"/>
      <c r="O34" s="55"/>
      <c r="P34" s="103"/>
      <c r="Q34" s="104"/>
      <c r="S34" s="60">
        <v>1703</v>
      </c>
      <c r="T34" s="60">
        <f t="shared" si="0"/>
        <v>0</v>
      </c>
    </row>
    <row r="35" spans="1:20" ht="23.25" customHeight="1">
      <c r="A35" s="171">
        <v>28</v>
      </c>
      <c r="B35" s="52"/>
      <c r="C35" s="53"/>
      <c r="D35" s="54"/>
      <c r="E35" s="50"/>
      <c r="F35" s="50"/>
      <c r="G35" s="50"/>
      <c r="H35" s="50"/>
      <c r="I35" s="50"/>
      <c r="J35" s="50"/>
      <c r="K35" s="50"/>
      <c r="L35" s="50"/>
      <c r="M35" s="50"/>
      <c r="N35" s="50"/>
      <c r="O35" s="55"/>
      <c r="P35" s="103"/>
      <c r="Q35" s="104"/>
      <c r="S35" s="60">
        <v>1403</v>
      </c>
      <c r="T35" s="60">
        <f t="shared" si="0"/>
        <v>0</v>
      </c>
    </row>
    <row r="36" spans="1:20" ht="23.25" customHeight="1">
      <c r="A36" s="170">
        <v>29</v>
      </c>
      <c r="B36" s="52"/>
      <c r="C36" s="53"/>
      <c r="D36" s="54"/>
      <c r="E36" s="50"/>
      <c r="F36" s="50"/>
      <c r="G36" s="50"/>
      <c r="H36" s="50"/>
      <c r="I36" s="50"/>
      <c r="J36" s="50"/>
      <c r="K36" s="50"/>
      <c r="L36" s="50"/>
      <c r="M36" s="50"/>
      <c r="N36" s="50"/>
      <c r="O36" s="55"/>
      <c r="P36" s="103"/>
      <c r="Q36" s="104"/>
      <c r="S36" s="60">
        <v>1103</v>
      </c>
      <c r="T36" s="60">
        <f t="shared" si="0"/>
        <v>0</v>
      </c>
    </row>
    <row r="37" spans="1:20" ht="23.25" customHeight="1">
      <c r="A37" s="171">
        <v>30</v>
      </c>
      <c r="B37" s="52"/>
      <c r="C37" s="53"/>
      <c r="D37" s="54"/>
      <c r="E37" s="50"/>
      <c r="F37" s="50"/>
      <c r="G37" s="50"/>
      <c r="H37" s="50"/>
      <c r="I37" s="50"/>
      <c r="J37" s="50"/>
      <c r="K37" s="50"/>
      <c r="L37" s="50"/>
      <c r="M37" s="50"/>
      <c r="N37" s="50"/>
      <c r="O37" s="55"/>
      <c r="P37" s="103"/>
      <c r="Q37" s="104"/>
      <c r="S37" s="60"/>
      <c r="T37" s="60"/>
    </row>
    <row r="38" spans="1:20" ht="23.25" customHeight="1">
      <c r="A38" s="170">
        <v>31</v>
      </c>
      <c r="B38" s="52"/>
      <c r="C38" s="53"/>
      <c r="D38" s="54"/>
      <c r="E38" s="50"/>
      <c r="F38" s="50"/>
      <c r="G38" s="50"/>
      <c r="H38" s="50"/>
      <c r="I38" s="50"/>
      <c r="J38" s="50"/>
      <c r="K38" s="50"/>
      <c r="L38" s="50"/>
      <c r="M38" s="50"/>
      <c r="N38" s="50"/>
      <c r="O38" s="55"/>
      <c r="P38" s="103"/>
      <c r="Q38" s="104"/>
      <c r="S38" s="60"/>
      <c r="T38" s="60"/>
    </row>
    <row r="39" spans="1:20" ht="23.25" customHeight="1">
      <c r="A39" s="171">
        <v>32</v>
      </c>
      <c r="B39" s="52"/>
      <c r="C39" s="53"/>
      <c r="D39" s="54"/>
      <c r="E39" s="50"/>
      <c r="F39" s="50"/>
      <c r="G39" s="50"/>
      <c r="H39" s="50"/>
      <c r="I39" s="50"/>
      <c r="J39" s="50"/>
      <c r="K39" s="50"/>
      <c r="L39" s="50"/>
      <c r="M39" s="50"/>
      <c r="N39" s="50"/>
      <c r="O39" s="55"/>
      <c r="P39" s="103"/>
      <c r="Q39" s="104"/>
      <c r="S39" s="60"/>
      <c r="T39" s="60"/>
    </row>
    <row r="40" spans="1:20" ht="23.25" customHeight="1">
      <c r="A40" s="170">
        <v>33</v>
      </c>
      <c r="B40" s="52"/>
      <c r="C40" s="53"/>
      <c r="D40" s="54"/>
      <c r="E40" s="50"/>
      <c r="F40" s="50"/>
      <c r="G40" s="50"/>
      <c r="H40" s="50"/>
      <c r="I40" s="50"/>
      <c r="J40" s="50"/>
      <c r="K40" s="50"/>
      <c r="L40" s="50"/>
      <c r="M40" s="50"/>
      <c r="N40" s="50"/>
      <c r="O40" s="55"/>
      <c r="P40" s="103"/>
      <c r="Q40" s="104"/>
      <c r="S40" s="60"/>
      <c r="T40" s="60"/>
    </row>
    <row r="41" spans="1:20" ht="23.25" customHeight="1">
      <c r="A41" s="171">
        <v>34</v>
      </c>
      <c r="B41" s="52"/>
      <c r="C41" s="53"/>
      <c r="D41" s="54"/>
      <c r="E41" s="50"/>
      <c r="F41" s="50"/>
      <c r="G41" s="50"/>
      <c r="H41" s="50"/>
      <c r="I41" s="50"/>
      <c r="J41" s="50"/>
      <c r="K41" s="50"/>
      <c r="L41" s="50"/>
      <c r="M41" s="50"/>
      <c r="N41" s="50"/>
      <c r="O41" s="55"/>
      <c r="P41" s="103"/>
      <c r="Q41" s="104"/>
      <c r="S41" s="60"/>
      <c r="T41" s="60"/>
    </row>
    <row r="42" spans="1:20" ht="23.25" customHeight="1">
      <c r="A42" s="170">
        <v>35</v>
      </c>
      <c r="B42" s="52"/>
      <c r="C42" s="53"/>
      <c r="D42" s="54"/>
      <c r="E42" s="50"/>
      <c r="F42" s="50"/>
      <c r="G42" s="50"/>
      <c r="H42" s="50"/>
      <c r="I42" s="50"/>
      <c r="J42" s="50"/>
      <c r="K42" s="50"/>
      <c r="L42" s="50"/>
      <c r="M42" s="50"/>
      <c r="N42" s="50"/>
      <c r="O42" s="55"/>
      <c r="P42" s="103"/>
      <c r="Q42" s="104"/>
      <c r="S42" s="60"/>
      <c r="T42" s="60"/>
    </row>
    <row r="43" spans="1:20" ht="23.25" customHeight="1">
      <c r="A43" s="171">
        <v>36</v>
      </c>
      <c r="B43" s="52"/>
      <c r="C43" s="53"/>
      <c r="D43" s="54"/>
      <c r="E43" s="50"/>
      <c r="F43" s="50"/>
      <c r="G43" s="50"/>
      <c r="H43" s="50"/>
      <c r="I43" s="50"/>
      <c r="J43" s="50"/>
      <c r="K43" s="50"/>
      <c r="L43" s="50"/>
      <c r="M43" s="50"/>
      <c r="N43" s="50"/>
      <c r="O43" s="55"/>
      <c r="P43" s="103"/>
      <c r="Q43" s="104"/>
      <c r="S43" s="60"/>
      <c r="T43" s="60"/>
    </row>
    <row r="44" spans="1:20" ht="23.25" customHeight="1">
      <c r="A44" s="170">
        <v>37</v>
      </c>
      <c r="B44" s="52"/>
      <c r="C44" s="53"/>
      <c r="D44" s="54"/>
      <c r="E44" s="50"/>
      <c r="F44" s="50"/>
      <c r="G44" s="50"/>
      <c r="H44" s="50"/>
      <c r="I44" s="50"/>
      <c r="J44" s="50"/>
      <c r="K44" s="50"/>
      <c r="L44" s="50"/>
      <c r="M44" s="50"/>
      <c r="N44" s="50"/>
      <c r="O44" s="55"/>
      <c r="P44" s="103"/>
      <c r="Q44" s="104"/>
      <c r="S44" s="60"/>
      <c r="T44" s="60"/>
    </row>
    <row r="45" spans="1:20" ht="23.25" customHeight="1">
      <c r="A45" s="171">
        <v>38</v>
      </c>
      <c r="B45" s="52"/>
      <c r="C45" s="53"/>
      <c r="D45" s="54"/>
      <c r="E45" s="50"/>
      <c r="F45" s="50"/>
      <c r="G45" s="50"/>
      <c r="H45" s="50"/>
      <c r="I45" s="50"/>
      <c r="J45" s="50"/>
      <c r="K45" s="50"/>
      <c r="L45" s="50"/>
      <c r="M45" s="50"/>
      <c r="N45" s="50"/>
      <c r="O45" s="55"/>
      <c r="P45" s="103"/>
      <c r="Q45" s="104"/>
      <c r="S45" s="60"/>
      <c r="T45" s="60"/>
    </row>
    <row r="46" spans="1:20" ht="23.25" customHeight="1">
      <c r="A46" s="170">
        <v>39</v>
      </c>
      <c r="B46" s="52"/>
      <c r="C46" s="53"/>
      <c r="D46" s="54"/>
      <c r="E46" s="50"/>
      <c r="F46" s="50"/>
      <c r="G46" s="50"/>
      <c r="H46" s="50"/>
      <c r="I46" s="50"/>
      <c r="J46" s="50"/>
      <c r="K46" s="50"/>
      <c r="L46" s="50"/>
      <c r="M46" s="50"/>
      <c r="N46" s="50"/>
      <c r="O46" s="55"/>
      <c r="P46" s="103"/>
      <c r="Q46" s="104"/>
      <c r="S46" s="60"/>
      <c r="T46" s="60"/>
    </row>
    <row r="47" spans="1:20" ht="23.25" customHeight="1">
      <c r="A47" s="171">
        <v>40</v>
      </c>
      <c r="B47" s="52"/>
      <c r="C47" s="53"/>
      <c r="D47" s="54"/>
      <c r="E47" s="50"/>
      <c r="F47" s="50"/>
      <c r="G47" s="50"/>
      <c r="H47" s="50"/>
      <c r="I47" s="50"/>
      <c r="J47" s="50"/>
      <c r="K47" s="50"/>
      <c r="L47" s="50"/>
      <c r="M47" s="50"/>
      <c r="N47" s="50"/>
      <c r="O47" s="55"/>
      <c r="P47" s="103"/>
      <c r="Q47" s="104"/>
      <c r="S47" s="60"/>
      <c r="T47" s="60"/>
    </row>
    <row r="48" spans="1:20" ht="23.25" customHeight="1">
      <c r="A48" s="170">
        <v>41</v>
      </c>
      <c r="B48" s="52"/>
      <c r="C48" s="53"/>
      <c r="D48" s="54"/>
      <c r="E48" s="50"/>
      <c r="F48" s="50"/>
      <c r="G48" s="50"/>
      <c r="H48" s="50"/>
      <c r="I48" s="50"/>
      <c r="J48" s="50"/>
      <c r="K48" s="50"/>
      <c r="L48" s="50"/>
      <c r="M48" s="50"/>
      <c r="N48" s="50"/>
      <c r="O48" s="55"/>
      <c r="P48" s="103"/>
      <c r="Q48" s="104"/>
      <c r="S48" s="60"/>
      <c r="T48" s="60"/>
    </row>
    <row r="49" spans="1:20" ht="23.25" customHeight="1">
      <c r="A49" s="171">
        <v>42</v>
      </c>
      <c r="B49" s="52"/>
      <c r="C49" s="53"/>
      <c r="D49" s="54"/>
      <c r="E49" s="50"/>
      <c r="F49" s="50"/>
      <c r="G49" s="50"/>
      <c r="H49" s="50"/>
      <c r="I49" s="50"/>
      <c r="J49" s="50"/>
      <c r="K49" s="50"/>
      <c r="L49" s="50"/>
      <c r="M49" s="50"/>
      <c r="N49" s="50"/>
      <c r="O49" s="55"/>
      <c r="P49" s="103"/>
      <c r="Q49" s="104"/>
      <c r="S49" s="60"/>
      <c r="T49" s="60"/>
    </row>
    <row r="50" spans="1:20" ht="23.25" customHeight="1">
      <c r="A50" s="170">
        <v>43</v>
      </c>
      <c r="B50" s="52"/>
      <c r="C50" s="53"/>
      <c r="D50" s="54"/>
      <c r="E50" s="50"/>
      <c r="F50" s="50"/>
      <c r="G50" s="50"/>
      <c r="H50" s="50"/>
      <c r="I50" s="50"/>
      <c r="J50" s="50"/>
      <c r="K50" s="50"/>
      <c r="L50" s="50"/>
      <c r="M50" s="50"/>
      <c r="N50" s="50"/>
      <c r="O50" s="55"/>
      <c r="P50" s="103"/>
      <c r="Q50" s="104"/>
      <c r="S50" s="60"/>
      <c r="T50" s="60"/>
    </row>
    <row r="51" spans="1:20" ht="23.25" customHeight="1">
      <c r="A51" s="171">
        <v>44</v>
      </c>
      <c r="B51" s="52"/>
      <c r="C51" s="53"/>
      <c r="D51" s="54"/>
      <c r="E51" s="50"/>
      <c r="F51" s="50"/>
      <c r="G51" s="50"/>
      <c r="H51" s="50"/>
      <c r="I51" s="50"/>
      <c r="J51" s="50"/>
      <c r="K51" s="50"/>
      <c r="L51" s="50"/>
      <c r="M51" s="50"/>
      <c r="N51" s="50"/>
      <c r="O51" s="55"/>
      <c r="P51" s="103"/>
      <c r="Q51" s="104"/>
      <c r="S51" s="60"/>
      <c r="T51" s="60"/>
    </row>
    <row r="52" spans="1:20" ht="23.25" customHeight="1">
      <c r="A52" s="170">
        <v>45</v>
      </c>
      <c r="B52" s="52"/>
      <c r="C52" s="53"/>
      <c r="D52" s="54"/>
      <c r="E52" s="50"/>
      <c r="F52" s="50"/>
      <c r="G52" s="50"/>
      <c r="H52" s="50"/>
      <c r="I52" s="50"/>
      <c r="J52" s="50"/>
      <c r="K52" s="50"/>
      <c r="L52" s="50"/>
      <c r="M52" s="50"/>
      <c r="N52" s="50"/>
      <c r="O52" s="55"/>
      <c r="P52" s="103"/>
      <c r="Q52" s="104"/>
      <c r="S52" s="60"/>
      <c r="T52" s="60"/>
    </row>
    <row r="53" spans="1:20" ht="23.25" customHeight="1">
      <c r="A53" s="171">
        <v>46</v>
      </c>
      <c r="B53" s="52"/>
      <c r="C53" s="53"/>
      <c r="D53" s="54"/>
      <c r="E53" s="50"/>
      <c r="F53" s="50"/>
      <c r="G53" s="50"/>
      <c r="H53" s="50"/>
      <c r="I53" s="50"/>
      <c r="J53" s="50"/>
      <c r="K53" s="50"/>
      <c r="L53" s="50"/>
      <c r="M53" s="50"/>
      <c r="N53" s="50"/>
      <c r="O53" s="55"/>
      <c r="P53" s="103"/>
      <c r="Q53" s="104"/>
      <c r="S53" s="60"/>
      <c r="T53" s="60"/>
    </row>
    <row r="54" spans="1:20" ht="23.25" customHeight="1">
      <c r="A54" s="170">
        <v>47</v>
      </c>
      <c r="B54" s="52"/>
      <c r="C54" s="53"/>
      <c r="D54" s="54"/>
      <c r="E54" s="50"/>
      <c r="F54" s="50"/>
      <c r="G54" s="50"/>
      <c r="H54" s="50"/>
      <c r="I54" s="50"/>
      <c r="J54" s="50"/>
      <c r="K54" s="50"/>
      <c r="L54" s="50"/>
      <c r="M54" s="50"/>
      <c r="N54" s="50"/>
      <c r="O54" s="55"/>
      <c r="P54" s="103"/>
      <c r="Q54" s="104"/>
      <c r="S54" s="60"/>
      <c r="T54" s="60"/>
    </row>
    <row r="55" spans="1:20" ht="23.25" customHeight="1">
      <c r="A55" s="171">
        <v>48</v>
      </c>
      <c r="B55" s="52"/>
      <c r="C55" s="53"/>
      <c r="D55" s="54"/>
      <c r="E55" s="50"/>
      <c r="F55" s="50"/>
      <c r="G55" s="50"/>
      <c r="H55" s="50"/>
      <c r="I55" s="50"/>
      <c r="J55" s="50"/>
      <c r="K55" s="50"/>
      <c r="L55" s="50"/>
      <c r="M55" s="50"/>
      <c r="N55" s="50"/>
      <c r="O55" s="55"/>
      <c r="P55" s="103"/>
      <c r="Q55" s="104"/>
      <c r="S55" s="60"/>
      <c r="T55" s="60"/>
    </row>
    <row r="56" spans="1:20" ht="23.25" customHeight="1">
      <c r="A56" s="170">
        <v>49</v>
      </c>
      <c r="B56" s="52"/>
      <c r="C56" s="53"/>
      <c r="D56" s="54"/>
      <c r="E56" s="50"/>
      <c r="F56" s="50"/>
      <c r="G56" s="50"/>
      <c r="H56" s="50"/>
      <c r="I56" s="50"/>
      <c r="J56" s="50"/>
      <c r="K56" s="50"/>
      <c r="L56" s="50"/>
      <c r="M56" s="50"/>
      <c r="N56" s="50"/>
      <c r="O56" s="55"/>
      <c r="P56" s="103"/>
      <c r="Q56" s="104"/>
      <c r="S56" s="60"/>
      <c r="T56" s="60"/>
    </row>
    <row r="57" spans="1:20" ht="23.25" customHeight="1" thickBot="1">
      <c r="A57" s="171">
        <v>50</v>
      </c>
      <c r="B57" s="52"/>
      <c r="C57" s="53"/>
      <c r="D57" s="54"/>
      <c r="E57" s="50"/>
      <c r="F57" s="50"/>
      <c r="G57" s="50"/>
      <c r="H57" s="50"/>
      <c r="I57" s="50"/>
      <c r="J57" s="50"/>
      <c r="K57" s="50"/>
      <c r="L57" s="50"/>
      <c r="M57" s="50"/>
      <c r="N57" s="50"/>
      <c r="O57" s="55"/>
      <c r="P57" s="103"/>
      <c r="Q57" s="106"/>
      <c r="S57" s="60"/>
      <c r="T57" s="60"/>
    </row>
    <row r="58" spans="1:17" ht="30" customHeight="1" thickBot="1">
      <c r="A58" s="39"/>
      <c r="B58" s="40" t="s">
        <v>1</v>
      </c>
      <c r="C58" s="41"/>
      <c r="D58" s="42"/>
      <c r="E58" s="13">
        <f>COUNTA(E8:E57)</f>
        <v>0</v>
      </c>
      <c r="F58" s="13">
        <f aca="true" t="shared" si="1" ref="F58:N58">COUNTA(F8:F57)</f>
        <v>0</v>
      </c>
      <c r="G58" s="13">
        <f t="shared" si="1"/>
        <v>0</v>
      </c>
      <c r="H58" s="13">
        <f t="shared" si="1"/>
        <v>0</v>
      </c>
      <c r="I58" s="13">
        <f t="shared" si="1"/>
        <v>0</v>
      </c>
      <c r="J58" s="13">
        <f t="shared" si="1"/>
        <v>0</v>
      </c>
      <c r="K58" s="13">
        <f t="shared" si="1"/>
        <v>0</v>
      </c>
      <c r="L58" s="13">
        <f t="shared" si="1"/>
        <v>0</v>
      </c>
      <c r="M58" s="13">
        <f t="shared" si="1"/>
        <v>0</v>
      </c>
      <c r="N58" s="13">
        <f t="shared" si="1"/>
        <v>0</v>
      </c>
      <c r="O58" s="22"/>
      <c r="P58" s="22"/>
      <c r="Q58" s="43"/>
    </row>
    <row r="59" s="72" customFormat="1" ht="15" customHeight="1">
      <c r="A59" s="79" t="s">
        <v>189</v>
      </c>
    </row>
    <row r="60" s="72" customFormat="1" ht="15" customHeight="1">
      <c r="A60" s="78" t="s">
        <v>218</v>
      </c>
    </row>
    <row r="61" s="72" customFormat="1" ht="15" customHeight="1">
      <c r="A61" s="78" t="s">
        <v>195</v>
      </c>
    </row>
    <row r="62" s="72" customFormat="1" ht="15" customHeight="1">
      <c r="A62" s="72" t="s">
        <v>196</v>
      </c>
    </row>
    <row r="63" s="72" customFormat="1" ht="15" customHeight="1">
      <c r="A63" s="100" t="s">
        <v>206</v>
      </c>
    </row>
    <row r="64" s="72" customFormat="1" ht="15" customHeight="1">
      <c r="A64" s="72" t="s">
        <v>199</v>
      </c>
    </row>
    <row r="65" s="72" customFormat="1" ht="15" customHeight="1">
      <c r="A65" s="72" t="s">
        <v>200</v>
      </c>
    </row>
    <row r="66" s="72" customFormat="1" ht="15" customHeight="1">
      <c r="A66" s="79" t="s">
        <v>202</v>
      </c>
    </row>
    <row r="67" s="72" customFormat="1" ht="15" customHeight="1">
      <c r="A67" s="79" t="s">
        <v>224</v>
      </c>
    </row>
    <row r="68" s="72" customFormat="1" ht="15" customHeight="1">
      <c r="A68" s="79" t="s">
        <v>192</v>
      </c>
    </row>
    <row r="69" spans="1:2" s="45" customFormat="1" ht="15" customHeight="1">
      <c r="A69" s="79" t="s">
        <v>193</v>
      </c>
      <c r="B69" s="79"/>
    </row>
    <row r="70" s="72" customFormat="1" ht="15" customHeight="1">
      <c r="A70" s="79" t="s">
        <v>203</v>
      </c>
    </row>
    <row r="71" s="72" customFormat="1" ht="15" customHeight="1">
      <c r="A71" s="79" t="s">
        <v>208</v>
      </c>
    </row>
    <row r="72" s="72" customFormat="1" ht="15" customHeight="1">
      <c r="A72" s="79"/>
    </row>
    <row r="73" s="72" customFormat="1" ht="15" customHeight="1"/>
    <row r="74" s="72" customFormat="1" ht="11.25"/>
    <row r="75" s="72" customFormat="1" ht="11.25"/>
    <row r="76" s="72" customFormat="1" ht="11.25"/>
    <row r="77" s="72" customFormat="1" ht="11.25"/>
    <row r="78" s="72" customFormat="1" ht="11.25"/>
    <row r="79" s="72" customFormat="1" ht="11.25"/>
    <row r="80" s="72" customFormat="1" ht="11.25"/>
    <row r="81" s="72" customFormat="1" ht="11.25"/>
    <row r="82" s="72" customFormat="1" ht="11.25"/>
    <row r="83" s="72" customFormat="1" ht="11.25"/>
  </sheetData>
  <sheetProtection sheet="1" objects="1" scenarios="1" selectLockedCells="1"/>
  <mergeCells count="8">
    <mergeCell ref="M3:Q4"/>
    <mergeCell ref="P6:Q7"/>
    <mergeCell ref="A6:A7"/>
    <mergeCell ref="B6:B7"/>
    <mergeCell ref="C6:C7"/>
    <mergeCell ref="D6:D7"/>
    <mergeCell ref="E6:N6"/>
    <mergeCell ref="O6:O7"/>
  </mergeCells>
  <dataValidations count="2">
    <dataValidation type="list" allowBlank="1" showInputMessage="1" showErrorMessage="1" sqref="E8:N57 P8:P57">
      <formula1>$S$6:$S$36</formula1>
    </dataValidation>
    <dataValidation type="list" allowBlank="1" showInputMessage="1" showErrorMessage="1" sqref="Q8:Q57">
      <formula1>$S$2:$T$2</formula1>
    </dataValidation>
  </dataValidations>
  <printOptions/>
  <pageMargins left="0.5905511811023623" right="0.3937007874015748" top="0.7874015748031497" bottom="0.3937007874015748" header="0.5118110236220472" footer="0.5118110236220472"/>
  <pageSetup horizontalDpi="600" verticalDpi="600" orientation="portrait" paperSize="9" r:id="rId1"/>
  <ignoredErrors>
    <ignoredError sqref="E58:N58" formulaRange="1"/>
  </ignoredErrors>
</worksheet>
</file>

<file path=xl/worksheets/sheet4.xml><?xml version="1.0" encoding="utf-8"?>
<worksheet xmlns="http://schemas.openxmlformats.org/spreadsheetml/2006/main" xmlns:r="http://schemas.openxmlformats.org/officeDocument/2006/relationships">
  <dimension ref="A1:T78"/>
  <sheetViews>
    <sheetView showZeros="0" zoomScalePageLayoutView="0" workbookViewId="0" topLeftCell="A1">
      <selection activeCell="B8" sqref="B8"/>
    </sheetView>
  </sheetViews>
  <sheetFormatPr defaultColWidth="9.00390625" defaultRowHeight="13.5" outlineLevelCol="1"/>
  <cols>
    <col min="1" max="1" width="5.00390625" style="168" customWidth="1"/>
    <col min="2" max="2" width="15.625" style="168" customWidth="1"/>
    <col min="3" max="3" width="13.75390625" style="168" customWidth="1"/>
    <col min="4" max="4" width="12.50390625" style="168" customWidth="1"/>
    <col min="5" max="14" width="3.125" style="168" customWidth="1"/>
    <col min="15" max="15" width="6.25390625" style="168" customWidth="1"/>
    <col min="16" max="17" width="5.00390625" style="168" customWidth="1"/>
    <col min="18" max="18" width="9.00390625" style="168" customWidth="1"/>
    <col min="19" max="20" width="5.00390625" style="168" hidden="1" customWidth="1" outlineLevel="1"/>
    <col min="21" max="21" width="9.00390625" style="168" customWidth="1" collapsed="1"/>
    <col min="22" max="16384" width="9.00390625" style="168" customWidth="1"/>
  </cols>
  <sheetData>
    <row r="1" spans="1:20" ht="15" customHeight="1">
      <c r="A1" s="36" t="s">
        <v>311</v>
      </c>
      <c r="B1" s="77"/>
      <c r="C1" s="62"/>
      <c r="D1" s="62"/>
      <c r="E1" s="62"/>
      <c r="F1" s="38"/>
      <c r="G1" s="38"/>
      <c r="H1" s="38"/>
      <c r="I1" s="38"/>
      <c r="J1" s="38"/>
      <c r="K1" s="38"/>
      <c r="L1" s="38"/>
      <c r="M1" s="38"/>
      <c r="N1" s="38"/>
      <c r="O1" s="36"/>
      <c r="P1" s="36"/>
      <c r="Q1" s="37"/>
      <c r="S1" s="58" t="s">
        <v>204</v>
      </c>
      <c r="T1" s="58" t="s">
        <v>205</v>
      </c>
    </row>
    <row r="2" spans="2:20" ht="22.5" customHeight="1" thickBot="1">
      <c r="B2" s="35" t="s">
        <v>301</v>
      </c>
      <c r="C2" s="36"/>
      <c r="D2" s="36"/>
      <c r="E2" s="36"/>
      <c r="F2" s="36"/>
      <c r="G2" s="36"/>
      <c r="H2" s="36"/>
      <c r="I2" s="36"/>
      <c r="J2" s="36"/>
      <c r="K2" s="36"/>
      <c r="L2" s="36"/>
      <c r="M2" s="36"/>
      <c r="N2" s="36"/>
      <c r="O2" s="36"/>
      <c r="P2" s="36"/>
      <c r="Q2" s="36"/>
      <c r="S2" s="172"/>
      <c r="T2" s="172"/>
    </row>
    <row r="3" spans="1:20" ht="15" customHeight="1">
      <c r="A3" s="36"/>
      <c r="B3" s="36"/>
      <c r="C3" s="36"/>
      <c r="D3" s="37"/>
      <c r="E3" s="37"/>
      <c r="F3" s="37"/>
      <c r="G3" s="37"/>
      <c r="H3" s="37"/>
      <c r="I3" s="37"/>
      <c r="J3" s="37"/>
      <c r="K3" s="37"/>
      <c r="L3" s="37"/>
      <c r="M3" s="198" t="s">
        <v>173</v>
      </c>
      <c r="N3" s="199"/>
      <c r="O3" s="199"/>
      <c r="P3" s="199"/>
      <c r="Q3" s="200"/>
      <c r="S3" s="173"/>
      <c r="T3" s="173"/>
    </row>
    <row r="4" spans="1:20" ht="15" customHeight="1" thickBot="1">
      <c r="A4" s="36"/>
      <c r="B4" s="77"/>
      <c r="C4" s="62"/>
      <c r="D4" s="62"/>
      <c r="E4" s="62"/>
      <c r="F4" s="38"/>
      <c r="G4" s="38"/>
      <c r="H4" s="38"/>
      <c r="I4" s="38"/>
      <c r="J4" s="38"/>
      <c r="K4" s="38"/>
      <c r="L4" s="38"/>
      <c r="M4" s="201"/>
      <c r="N4" s="202"/>
      <c r="O4" s="202"/>
      <c r="P4" s="202"/>
      <c r="Q4" s="203"/>
      <c r="S4" s="173"/>
      <c r="T4" s="173"/>
    </row>
    <row r="5" spans="1:20" ht="18" customHeight="1">
      <c r="A5" s="36"/>
      <c r="B5" s="36"/>
      <c r="C5" s="36"/>
      <c r="D5" s="36"/>
      <c r="E5" s="36"/>
      <c r="F5" s="36"/>
      <c r="G5" s="36"/>
      <c r="H5" s="36"/>
      <c r="I5" s="36"/>
      <c r="J5" s="36"/>
      <c r="K5" s="36"/>
      <c r="L5" s="36"/>
      <c r="M5" s="36"/>
      <c r="N5" s="36"/>
      <c r="O5" s="81"/>
      <c r="P5" s="81"/>
      <c r="Q5" s="81"/>
      <c r="S5" s="173" t="s">
        <v>141</v>
      </c>
      <c r="T5" s="173"/>
    </row>
    <row r="6" spans="1:20" ht="20.25" customHeight="1">
      <c r="A6" s="190" t="s">
        <v>4</v>
      </c>
      <c r="B6" s="190" t="s">
        <v>0</v>
      </c>
      <c r="C6" s="196" t="s">
        <v>5</v>
      </c>
      <c r="D6" s="192" t="s">
        <v>190</v>
      </c>
      <c r="E6" s="208" t="s">
        <v>172</v>
      </c>
      <c r="F6" s="209"/>
      <c r="G6" s="209"/>
      <c r="H6" s="209"/>
      <c r="I6" s="209"/>
      <c r="J6" s="209"/>
      <c r="K6" s="209"/>
      <c r="L6" s="209"/>
      <c r="M6" s="209"/>
      <c r="N6" s="209"/>
      <c r="O6" s="210" t="s">
        <v>179</v>
      </c>
      <c r="P6" s="204" t="s">
        <v>191</v>
      </c>
      <c r="Q6" s="205"/>
      <c r="S6" s="174">
        <v>201</v>
      </c>
      <c r="T6" s="174">
        <f aca="true" t="shared" si="0" ref="T6:T26">COUNTIF($E$8:$N$57,$S6)</f>
        <v>0</v>
      </c>
    </row>
    <row r="7" spans="1:20" ht="20.25" customHeight="1" thickBot="1">
      <c r="A7" s="191"/>
      <c r="B7" s="191"/>
      <c r="C7" s="197"/>
      <c r="D7" s="193"/>
      <c r="E7" s="131">
        <v>1</v>
      </c>
      <c r="F7" s="131">
        <v>2</v>
      </c>
      <c r="G7" s="131">
        <v>3</v>
      </c>
      <c r="H7" s="131">
        <v>4</v>
      </c>
      <c r="I7" s="131">
        <v>5</v>
      </c>
      <c r="J7" s="131">
        <v>6</v>
      </c>
      <c r="K7" s="131">
        <v>7</v>
      </c>
      <c r="L7" s="131">
        <v>8</v>
      </c>
      <c r="M7" s="131">
        <v>9</v>
      </c>
      <c r="N7" s="131">
        <v>10</v>
      </c>
      <c r="O7" s="211"/>
      <c r="P7" s="206"/>
      <c r="Q7" s="207"/>
      <c r="S7" s="174">
        <v>202</v>
      </c>
      <c r="T7" s="174">
        <f t="shared" si="0"/>
        <v>0</v>
      </c>
    </row>
    <row r="8" spans="1:20" ht="24" customHeight="1" thickTop="1">
      <c r="A8" s="170">
        <v>1</v>
      </c>
      <c r="B8" s="47"/>
      <c r="C8" s="48"/>
      <c r="D8" s="49"/>
      <c r="E8" s="50"/>
      <c r="F8" s="50"/>
      <c r="G8" s="50"/>
      <c r="H8" s="50"/>
      <c r="I8" s="50"/>
      <c r="J8" s="50"/>
      <c r="K8" s="50"/>
      <c r="L8" s="50"/>
      <c r="M8" s="50"/>
      <c r="N8" s="50"/>
      <c r="O8" s="51"/>
      <c r="P8" s="107"/>
      <c r="Q8" s="108"/>
      <c r="S8" s="174">
        <v>203</v>
      </c>
      <c r="T8" s="174">
        <f t="shared" si="0"/>
        <v>0</v>
      </c>
    </row>
    <row r="9" spans="1:20" ht="24" customHeight="1">
      <c r="A9" s="171">
        <v>2</v>
      </c>
      <c r="B9" s="52"/>
      <c r="C9" s="53"/>
      <c r="D9" s="54"/>
      <c r="E9" s="50"/>
      <c r="F9" s="50"/>
      <c r="G9" s="50"/>
      <c r="H9" s="50"/>
      <c r="I9" s="50"/>
      <c r="J9" s="50"/>
      <c r="K9" s="50"/>
      <c r="L9" s="50"/>
      <c r="M9" s="50"/>
      <c r="N9" s="50"/>
      <c r="O9" s="55"/>
      <c r="P9" s="103"/>
      <c r="Q9" s="104"/>
      <c r="S9" s="174">
        <v>204</v>
      </c>
      <c r="T9" s="174">
        <f t="shared" si="0"/>
        <v>0</v>
      </c>
    </row>
    <row r="10" spans="1:20" ht="24" customHeight="1">
      <c r="A10" s="170">
        <v>3</v>
      </c>
      <c r="B10" s="52"/>
      <c r="C10" s="53"/>
      <c r="D10" s="54"/>
      <c r="E10" s="50"/>
      <c r="F10" s="50"/>
      <c r="G10" s="50"/>
      <c r="H10" s="50"/>
      <c r="I10" s="50"/>
      <c r="J10" s="50"/>
      <c r="K10" s="50"/>
      <c r="L10" s="50"/>
      <c r="M10" s="50"/>
      <c r="N10" s="50"/>
      <c r="O10" s="55"/>
      <c r="P10" s="103"/>
      <c r="Q10" s="104"/>
      <c r="S10" s="174">
        <v>205</v>
      </c>
      <c r="T10" s="174">
        <f t="shared" si="0"/>
        <v>0</v>
      </c>
    </row>
    <row r="11" spans="1:20" ht="24" customHeight="1">
      <c r="A11" s="171">
        <v>4</v>
      </c>
      <c r="B11" s="52"/>
      <c r="C11" s="53"/>
      <c r="D11" s="54"/>
      <c r="E11" s="50"/>
      <c r="F11" s="50"/>
      <c r="G11" s="50"/>
      <c r="H11" s="50"/>
      <c r="I11" s="50"/>
      <c r="J11" s="50"/>
      <c r="K11" s="50"/>
      <c r="L11" s="50"/>
      <c r="M11" s="50"/>
      <c r="N11" s="50"/>
      <c r="O11" s="55"/>
      <c r="P11" s="103"/>
      <c r="Q11" s="104"/>
      <c r="S11" s="174">
        <v>206</v>
      </c>
      <c r="T11" s="174">
        <f t="shared" si="0"/>
        <v>0</v>
      </c>
    </row>
    <row r="12" spans="1:20" ht="24" customHeight="1">
      <c r="A12" s="170">
        <v>5</v>
      </c>
      <c r="B12" s="52"/>
      <c r="C12" s="53"/>
      <c r="D12" s="54"/>
      <c r="E12" s="50"/>
      <c r="F12" s="50"/>
      <c r="G12" s="50"/>
      <c r="H12" s="50"/>
      <c r="I12" s="50"/>
      <c r="J12" s="50"/>
      <c r="K12" s="50"/>
      <c r="L12" s="50"/>
      <c r="M12" s="50"/>
      <c r="N12" s="50"/>
      <c r="O12" s="55"/>
      <c r="P12" s="103"/>
      <c r="Q12" s="104"/>
      <c r="S12" s="174">
        <v>207</v>
      </c>
      <c r="T12" s="174">
        <f t="shared" si="0"/>
        <v>0</v>
      </c>
    </row>
    <row r="13" spans="1:20" ht="24" customHeight="1">
      <c r="A13" s="171">
        <v>6</v>
      </c>
      <c r="B13" s="52"/>
      <c r="C13" s="53"/>
      <c r="D13" s="54"/>
      <c r="E13" s="50"/>
      <c r="F13" s="50"/>
      <c r="G13" s="50"/>
      <c r="H13" s="50"/>
      <c r="I13" s="50"/>
      <c r="J13" s="50"/>
      <c r="K13" s="50"/>
      <c r="L13" s="50"/>
      <c r="M13" s="50"/>
      <c r="N13" s="50"/>
      <c r="O13" s="55"/>
      <c r="P13" s="103"/>
      <c r="Q13" s="104"/>
      <c r="S13" s="174">
        <v>208</v>
      </c>
      <c r="T13" s="174">
        <f t="shared" si="0"/>
        <v>0</v>
      </c>
    </row>
    <row r="14" spans="1:20" ht="24" customHeight="1">
      <c r="A14" s="170">
        <v>7</v>
      </c>
      <c r="B14" s="52"/>
      <c r="C14" s="53"/>
      <c r="D14" s="54"/>
      <c r="E14" s="50"/>
      <c r="F14" s="50"/>
      <c r="G14" s="50"/>
      <c r="H14" s="50"/>
      <c r="I14" s="50"/>
      <c r="J14" s="50"/>
      <c r="K14" s="50"/>
      <c r="L14" s="50"/>
      <c r="M14" s="50"/>
      <c r="N14" s="50"/>
      <c r="O14" s="55"/>
      <c r="P14" s="103"/>
      <c r="Q14" s="104"/>
      <c r="S14" s="174">
        <v>209</v>
      </c>
      <c r="T14" s="174">
        <f t="shared" si="0"/>
        <v>0</v>
      </c>
    </row>
    <row r="15" spans="1:20" ht="24" customHeight="1">
      <c r="A15" s="171">
        <v>8</v>
      </c>
      <c r="B15" s="52"/>
      <c r="C15" s="53"/>
      <c r="D15" s="54"/>
      <c r="E15" s="50"/>
      <c r="F15" s="50"/>
      <c r="G15" s="50"/>
      <c r="H15" s="50"/>
      <c r="I15" s="50"/>
      <c r="J15" s="50"/>
      <c r="K15" s="50"/>
      <c r="L15" s="50"/>
      <c r="M15" s="50"/>
      <c r="N15" s="50"/>
      <c r="O15" s="55"/>
      <c r="P15" s="103"/>
      <c r="Q15" s="104"/>
      <c r="S15" s="174">
        <v>210</v>
      </c>
      <c r="T15" s="174">
        <f t="shared" si="0"/>
        <v>0</v>
      </c>
    </row>
    <row r="16" spans="1:20" ht="24" customHeight="1">
      <c r="A16" s="170">
        <v>9</v>
      </c>
      <c r="B16" s="52"/>
      <c r="C16" s="53"/>
      <c r="D16" s="54"/>
      <c r="E16" s="50"/>
      <c r="F16" s="50"/>
      <c r="G16" s="50"/>
      <c r="H16" s="50"/>
      <c r="I16" s="50"/>
      <c r="J16" s="50"/>
      <c r="K16" s="50"/>
      <c r="L16" s="50"/>
      <c r="M16" s="50"/>
      <c r="N16" s="50"/>
      <c r="O16" s="55"/>
      <c r="P16" s="103"/>
      <c r="Q16" s="104"/>
      <c r="S16" s="174">
        <v>211</v>
      </c>
      <c r="T16" s="174">
        <f t="shared" si="0"/>
        <v>0</v>
      </c>
    </row>
    <row r="17" spans="1:20" ht="24" customHeight="1">
      <c r="A17" s="171">
        <v>10</v>
      </c>
      <c r="B17" s="52"/>
      <c r="C17" s="53"/>
      <c r="D17" s="54"/>
      <c r="E17" s="50"/>
      <c r="F17" s="50"/>
      <c r="G17" s="50"/>
      <c r="H17" s="50"/>
      <c r="I17" s="50"/>
      <c r="J17" s="50"/>
      <c r="K17" s="50"/>
      <c r="L17" s="50"/>
      <c r="M17" s="50"/>
      <c r="N17" s="50"/>
      <c r="O17" s="55"/>
      <c r="P17" s="103"/>
      <c r="Q17" s="104"/>
      <c r="S17" s="174">
        <v>212</v>
      </c>
      <c r="T17" s="174">
        <f t="shared" si="0"/>
        <v>0</v>
      </c>
    </row>
    <row r="18" spans="1:20" ht="24" customHeight="1">
      <c r="A18" s="170">
        <v>11</v>
      </c>
      <c r="B18" s="52"/>
      <c r="C18" s="53"/>
      <c r="D18" s="54"/>
      <c r="E18" s="50"/>
      <c r="F18" s="50"/>
      <c r="G18" s="50"/>
      <c r="H18" s="50"/>
      <c r="I18" s="50"/>
      <c r="J18" s="50"/>
      <c r="K18" s="50"/>
      <c r="L18" s="50"/>
      <c r="M18" s="50"/>
      <c r="N18" s="50"/>
      <c r="O18" s="55"/>
      <c r="P18" s="103"/>
      <c r="Q18" s="104"/>
      <c r="S18" s="174">
        <v>213</v>
      </c>
      <c r="T18" s="174">
        <f t="shared" si="0"/>
        <v>0</v>
      </c>
    </row>
    <row r="19" spans="1:20" ht="24" customHeight="1">
      <c r="A19" s="171">
        <v>12</v>
      </c>
      <c r="B19" s="52"/>
      <c r="C19" s="53"/>
      <c r="D19" s="54"/>
      <c r="E19" s="50"/>
      <c r="F19" s="50"/>
      <c r="G19" s="50"/>
      <c r="H19" s="50"/>
      <c r="I19" s="50"/>
      <c r="J19" s="50"/>
      <c r="K19" s="50"/>
      <c r="L19" s="50"/>
      <c r="M19" s="50"/>
      <c r="N19" s="50"/>
      <c r="O19" s="55"/>
      <c r="P19" s="103"/>
      <c r="Q19" s="104"/>
      <c r="S19" s="174">
        <v>214</v>
      </c>
      <c r="T19" s="174">
        <f t="shared" si="0"/>
        <v>0</v>
      </c>
    </row>
    <row r="20" spans="1:20" ht="24" customHeight="1">
      <c r="A20" s="170">
        <v>13</v>
      </c>
      <c r="B20" s="52"/>
      <c r="C20" s="53"/>
      <c r="D20" s="54"/>
      <c r="E20" s="50"/>
      <c r="F20" s="50"/>
      <c r="G20" s="50"/>
      <c r="H20" s="50"/>
      <c r="I20" s="50"/>
      <c r="J20" s="50"/>
      <c r="K20" s="50"/>
      <c r="L20" s="50"/>
      <c r="M20" s="50"/>
      <c r="N20" s="50"/>
      <c r="O20" s="55"/>
      <c r="P20" s="103"/>
      <c r="Q20" s="104"/>
      <c r="S20" s="174">
        <v>215</v>
      </c>
      <c r="T20" s="174">
        <f t="shared" si="0"/>
        <v>0</v>
      </c>
    </row>
    <row r="21" spans="1:20" ht="24" customHeight="1">
      <c r="A21" s="171">
        <v>14</v>
      </c>
      <c r="B21" s="52"/>
      <c r="C21" s="53"/>
      <c r="D21" s="54"/>
      <c r="E21" s="50"/>
      <c r="F21" s="50"/>
      <c r="G21" s="50"/>
      <c r="H21" s="50"/>
      <c r="I21" s="50"/>
      <c r="J21" s="50"/>
      <c r="K21" s="50"/>
      <c r="L21" s="50"/>
      <c r="M21" s="50"/>
      <c r="N21" s="50"/>
      <c r="O21" s="55"/>
      <c r="P21" s="103"/>
      <c r="Q21" s="104"/>
      <c r="S21" s="174">
        <v>216</v>
      </c>
      <c r="T21" s="174">
        <f t="shared" si="0"/>
        <v>0</v>
      </c>
    </row>
    <row r="22" spans="1:20" ht="24" customHeight="1">
      <c r="A22" s="170">
        <v>15</v>
      </c>
      <c r="B22" s="52"/>
      <c r="C22" s="53"/>
      <c r="D22" s="54"/>
      <c r="E22" s="50"/>
      <c r="F22" s="50"/>
      <c r="G22" s="50"/>
      <c r="H22" s="50"/>
      <c r="I22" s="50"/>
      <c r="J22" s="50"/>
      <c r="K22" s="50"/>
      <c r="L22" s="50"/>
      <c r="M22" s="50"/>
      <c r="N22" s="50"/>
      <c r="O22" s="55"/>
      <c r="P22" s="103"/>
      <c r="Q22" s="104"/>
      <c r="S22" s="174">
        <v>217</v>
      </c>
      <c r="T22" s="174">
        <f t="shared" si="0"/>
        <v>0</v>
      </c>
    </row>
    <row r="23" spans="1:20" ht="24" customHeight="1">
      <c r="A23" s="171">
        <v>16</v>
      </c>
      <c r="B23" s="52"/>
      <c r="C23" s="53"/>
      <c r="D23" s="54"/>
      <c r="E23" s="50"/>
      <c r="F23" s="50"/>
      <c r="G23" s="50"/>
      <c r="H23" s="50"/>
      <c r="I23" s="50"/>
      <c r="J23" s="50"/>
      <c r="K23" s="50"/>
      <c r="L23" s="50"/>
      <c r="M23" s="50"/>
      <c r="N23" s="50"/>
      <c r="O23" s="55"/>
      <c r="P23" s="103"/>
      <c r="Q23" s="104"/>
      <c r="S23" s="174">
        <v>218</v>
      </c>
      <c r="T23" s="174">
        <f t="shared" si="0"/>
        <v>0</v>
      </c>
    </row>
    <row r="24" spans="1:20" ht="24" customHeight="1">
      <c r="A24" s="170">
        <v>17</v>
      </c>
      <c r="B24" s="52"/>
      <c r="C24" s="53"/>
      <c r="D24" s="54"/>
      <c r="E24" s="50"/>
      <c r="F24" s="50"/>
      <c r="G24" s="50"/>
      <c r="H24" s="50"/>
      <c r="I24" s="50"/>
      <c r="J24" s="50"/>
      <c r="K24" s="50"/>
      <c r="L24" s="50"/>
      <c r="M24" s="50"/>
      <c r="N24" s="50"/>
      <c r="O24" s="55"/>
      <c r="P24" s="103"/>
      <c r="Q24" s="104"/>
      <c r="S24" s="174">
        <v>219</v>
      </c>
      <c r="T24" s="174">
        <f t="shared" si="0"/>
        <v>0</v>
      </c>
    </row>
    <row r="25" spans="1:20" ht="24" customHeight="1">
      <c r="A25" s="171">
        <v>18</v>
      </c>
      <c r="B25" s="52"/>
      <c r="C25" s="53"/>
      <c r="D25" s="54"/>
      <c r="E25" s="50"/>
      <c r="F25" s="50"/>
      <c r="G25" s="50"/>
      <c r="H25" s="50"/>
      <c r="I25" s="50"/>
      <c r="J25" s="50"/>
      <c r="K25" s="50"/>
      <c r="L25" s="50"/>
      <c r="M25" s="50"/>
      <c r="N25" s="50"/>
      <c r="O25" s="55"/>
      <c r="P25" s="103"/>
      <c r="Q25" s="104"/>
      <c r="S25" s="174">
        <v>220</v>
      </c>
      <c r="T25" s="174">
        <f t="shared" si="0"/>
        <v>0</v>
      </c>
    </row>
    <row r="26" spans="1:20" ht="24" customHeight="1">
      <c r="A26" s="170">
        <v>19</v>
      </c>
      <c r="B26" s="52"/>
      <c r="C26" s="53"/>
      <c r="D26" s="54"/>
      <c r="E26" s="50"/>
      <c r="F26" s="50"/>
      <c r="G26" s="50"/>
      <c r="H26" s="50"/>
      <c r="I26" s="50"/>
      <c r="J26" s="50"/>
      <c r="K26" s="50"/>
      <c r="L26" s="50"/>
      <c r="M26" s="50"/>
      <c r="N26" s="50"/>
      <c r="O26" s="55"/>
      <c r="P26" s="103"/>
      <c r="Q26" s="104"/>
      <c r="S26" s="174">
        <v>221</v>
      </c>
      <c r="T26" s="174">
        <f t="shared" si="0"/>
        <v>0</v>
      </c>
    </row>
    <row r="27" spans="1:20" ht="24" customHeight="1">
      <c r="A27" s="171">
        <v>20</v>
      </c>
      <c r="B27" s="52"/>
      <c r="C27" s="53"/>
      <c r="D27" s="54"/>
      <c r="E27" s="50"/>
      <c r="F27" s="50"/>
      <c r="G27" s="50"/>
      <c r="H27" s="50"/>
      <c r="I27" s="50"/>
      <c r="J27" s="50"/>
      <c r="K27" s="50"/>
      <c r="L27" s="50"/>
      <c r="M27" s="50"/>
      <c r="N27" s="50"/>
      <c r="O27" s="55"/>
      <c r="P27" s="103"/>
      <c r="Q27" s="104"/>
      <c r="S27" s="174"/>
      <c r="T27" s="174"/>
    </row>
    <row r="28" spans="1:17" ht="24" customHeight="1">
      <c r="A28" s="170">
        <v>21</v>
      </c>
      <c r="B28" s="52"/>
      <c r="C28" s="53"/>
      <c r="D28" s="54"/>
      <c r="E28" s="50"/>
      <c r="F28" s="50"/>
      <c r="G28" s="50"/>
      <c r="H28" s="50"/>
      <c r="I28" s="50"/>
      <c r="J28" s="50"/>
      <c r="K28" s="50"/>
      <c r="L28" s="50"/>
      <c r="M28" s="50"/>
      <c r="N28" s="50"/>
      <c r="O28" s="55"/>
      <c r="P28" s="103"/>
      <c r="Q28" s="104"/>
    </row>
    <row r="29" spans="1:17" s="72" customFormat="1" ht="24" customHeight="1">
      <c r="A29" s="171">
        <v>22</v>
      </c>
      <c r="B29" s="52"/>
      <c r="C29" s="53"/>
      <c r="D29" s="54"/>
      <c r="E29" s="50"/>
      <c r="F29" s="50"/>
      <c r="G29" s="50"/>
      <c r="H29" s="50"/>
      <c r="I29" s="50"/>
      <c r="J29" s="50"/>
      <c r="K29" s="50"/>
      <c r="L29" s="50"/>
      <c r="M29" s="50"/>
      <c r="N29" s="50"/>
      <c r="O29" s="55"/>
      <c r="P29" s="103"/>
      <c r="Q29" s="104"/>
    </row>
    <row r="30" spans="1:17" s="72" customFormat="1" ht="24" customHeight="1">
      <c r="A30" s="170">
        <v>23</v>
      </c>
      <c r="B30" s="52"/>
      <c r="C30" s="53"/>
      <c r="D30" s="54"/>
      <c r="E30" s="50"/>
      <c r="F30" s="50"/>
      <c r="G30" s="50"/>
      <c r="H30" s="50"/>
      <c r="I30" s="50"/>
      <c r="J30" s="50"/>
      <c r="K30" s="50"/>
      <c r="L30" s="50"/>
      <c r="M30" s="50"/>
      <c r="N30" s="50"/>
      <c r="O30" s="55"/>
      <c r="P30" s="103"/>
      <c r="Q30" s="104"/>
    </row>
    <row r="31" spans="1:17" s="72" customFormat="1" ht="24" customHeight="1">
      <c r="A31" s="171">
        <v>24</v>
      </c>
      <c r="B31" s="52"/>
      <c r="C31" s="53"/>
      <c r="D31" s="54"/>
      <c r="E31" s="50"/>
      <c r="F31" s="50"/>
      <c r="G31" s="50"/>
      <c r="H31" s="50"/>
      <c r="I31" s="50"/>
      <c r="J31" s="50"/>
      <c r="K31" s="50"/>
      <c r="L31" s="50"/>
      <c r="M31" s="50"/>
      <c r="N31" s="50"/>
      <c r="O31" s="55"/>
      <c r="P31" s="103"/>
      <c r="Q31" s="104"/>
    </row>
    <row r="32" spans="1:17" s="175" customFormat="1" ht="24" customHeight="1">
      <c r="A32" s="170">
        <v>25</v>
      </c>
      <c r="B32" s="52"/>
      <c r="C32" s="53"/>
      <c r="D32" s="54"/>
      <c r="E32" s="50"/>
      <c r="F32" s="50"/>
      <c r="G32" s="50"/>
      <c r="H32" s="50"/>
      <c r="I32" s="50"/>
      <c r="J32" s="50"/>
      <c r="K32" s="50"/>
      <c r="L32" s="50"/>
      <c r="M32" s="50"/>
      <c r="N32" s="50"/>
      <c r="O32" s="55"/>
      <c r="P32" s="107"/>
      <c r="Q32" s="105"/>
    </row>
    <row r="33" spans="1:17" s="175" customFormat="1" ht="24" customHeight="1">
      <c r="A33" s="171">
        <v>26</v>
      </c>
      <c r="B33" s="52"/>
      <c r="C33" s="53"/>
      <c r="D33" s="54"/>
      <c r="E33" s="50"/>
      <c r="F33" s="50"/>
      <c r="G33" s="50"/>
      <c r="H33" s="50"/>
      <c r="I33" s="50"/>
      <c r="J33" s="50"/>
      <c r="K33" s="50"/>
      <c r="L33" s="50"/>
      <c r="M33" s="50"/>
      <c r="N33" s="50"/>
      <c r="O33" s="55"/>
      <c r="P33" s="103"/>
      <c r="Q33" s="104"/>
    </row>
    <row r="34" spans="1:17" s="72" customFormat="1" ht="24" customHeight="1">
      <c r="A34" s="170">
        <v>27</v>
      </c>
      <c r="B34" s="52"/>
      <c r="C34" s="53"/>
      <c r="D34" s="54"/>
      <c r="E34" s="50"/>
      <c r="F34" s="50"/>
      <c r="G34" s="50"/>
      <c r="H34" s="50"/>
      <c r="I34" s="50"/>
      <c r="J34" s="50"/>
      <c r="K34" s="50"/>
      <c r="L34" s="50"/>
      <c r="M34" s="50"/>
      <c r="N34" s="50"/>
      <c r="O34" s="55"/>
      <c r="P34" s="103"/>
      <c r="Q34" s="104"/>
    </row>
    <row r="35" spans="1:17" s="72" customFormat="1" ht="24" customHeight="1">
      <c r="A35" s="171">
        <v>28</v>
      </c>
      <c r="B35" s="52"/>
      <c r="C35" s="53"/>
      <c r="D35" s="54"/>
      <c r="E35" s="50"/>
      <c r="F35" s="50"/>
      <c r="G35" s="50"/>
      <c r="H35" s="50"/>
      <c r="I35" s="50"/>
      <c r="J35" s="50"/>
      <c r="K35" s="50"/>
      <c r="L35" s="50"/>
      <c r="M35" s="50"/>
      <c r="N35" s="50"/>
      <c r="O35" s="55"/>
      <c r="P35" s="103"/>
      <c r="Q35" s="104"/>
    </row>
    <row r="36" spans="1:17" s="72" customFormat="1" ht="24" customHeight="1">
      <c r="A36" s="170">
        <v>29</v>
      </c>
      <c r="B36" s="52"/>
      <c r="C36" s="53"/>
      <c r="D36" s="54"/>
      <c r="E36" s="50"/>
      <c r="F36" s="50"/>
      <c r="G36" s="50"/>
      <c r="H36" s="50"/>
      <c r="I36" s="50"/>
      <c r="J36" s="50"/>
      <c r="K36" s="50"/>
      <c r="L36" s="50"/>
      <c r="M36" s="50"/>
      <c r="N36" s="50"/>
      <c r="O36" s="55"/>
      <c r="P36" s="103"/>
      <c r="Q36" s="104"/>
    </row>
    <row r="37" spans="1:17" s="72" customFormat="1" ht="24" customHeight="1">
      <c r="A37" s="171">
        <v>30</v>
      </c>
      <c r="B37" s="52"/>
      <c r="C37" s="53"/>
      <c r="D37" s="54"/>
      <c r="E37" s="50"/>
      <c r="F37" s="50"/>
      <c r="G37" s="50"/>
      <c r="H37" s="50"/>
      <c r="I37" s="50"/>
      <c r="J37" s="50"/>
      <c r="K37" s="50"/>
      <c r="L37" s="50"/>
      <c r="M37" s="50"/>
      <c r="N37" s="50"/>
      <c r="O37" s="55"/>
      <c r="P37" s="103"/>
      <c r="Q37" s="104"/>
    </row>
    <row r="38" spans="1:17" s="72" customFormat="1" ht="24" customHeight="1">
      <c r="A38" s="170">
        <v>31</v>
      </c>
      <c r="B38" s="52"/>
      <c r="C38" s="53"/>
      <c r="D38" s="54"/>
      <c r="E38" s="50"/>
      <c r="F38" s="50"/>
      <c r="G38" s="50"/>
      <c r="H38" s="50"/>
      <c r="I38" s="50"/>
      <c r="J38" s="50"/>
      <c r="K38" s="50"/>
      <c r="L38" s="50"/>
      <c r="M38" s="50"/>
      <c r="N38" s="50"/>
      <c r="O38" s="55"/>
      <c r="P38" s="103"/>
      <c r="Q38" s="104"/>
    </row>
    <row r="39" spans="1:17" s="72" customFormat="1" ht="24" customHeight="1">
      <c r="A39" s="171">
        <v>32</v>
      </c>
      <c r="B39" s="52"/>
      <c r="C39" s="53"/>
      <c r="D39" s="54"/>
      <c r="E39" s="50"/>
      <c r="F39" s="50"/>
      <c r="G39" s="50"/>
      <c r="H39" s="50"/>
      <c r="I39" s="50"/>
      <c r="J39" s="50"/>
      <c r="K39" s="50"/>
      <c r="L39" s="50"/>
      <c r="M39" s="50"/>
      <c r="N39" s="50"/>
      <c r="O39" s="55"/>
      <c r="P39" s="103"/>
      <c r="Q39" s="104"/>
    </row>
    <row r="40" spans="1:17" s="72" customFormat="1" ht="24" customHeight="1">
      <c r="A40" s="170">
        <v>33</v>
      </c>
      <c r="B40" s="52"/>
      <c r="C40" s="53"/>
      <c r="D40" s="54"/>
      <c r="E40" s="50"/>
      <c r="F40" s="50"/>
      <c r="G40" s="50"/>
      <c r="H40" s="50"/>
      <c r="I40" s="50"/>
      <c r="J40" s="50"/>
      <c r="K40" s="50"/>
      <c r="L40" s="50"/>
      <c r="M40" s="50"/>
      <c r="N40" s="50"/>
      <c r="O40" s="55"/>
      <c r="P40" s="103"/>
      <c r="Q40" s="104"/>
    </row>
    <row r="41" spans="1:17" s="175" customFormat="1" ht="24" customHeight="1">
      <c r="A41" s="171">
        <v>34</v>
      </c>
      <c r="B41" s="52"/>
      <c r="C41" s="53"/>
      <c r="D41" s="54"/>
      <c r="E41" s="50"/>
      <c r="F41" s="50"/>
      <c r="G41" s="50"/>
      <c r="H41" s="50"/>
      <c r="I41" s="50"/>
      <c r="J41" s="50"/>
      <c r="K41" s="50"/>
      <c r="L41" s="50"/>
      <c r="M41" s="50"/>
      <c r="N41" s="50"/>
      <c r="O41" s="55"/>
      <c r="P41" s="103"/>
      <c r="Q41" s="104"/>
    </row>
    <row r="42" spans="1:17" s="175" customFormat="1" ht="24" customHeight="1">
      <c r="A42" s="170">
        <v>35</v>
      </c>
      <c r="B42" s="52"/>
      <c r="C42" s="53"/>
      <c r="D42" s="54"/>
      <c r="E42" s="50"/>
      <c r="F42" s="50"/>
      <c r="G42" s="50"/>
      <c r="H42" s="50"/>
      <c r="I42" s="50"/>
      <c r="J42" s="50"/>
      <c r="K42" s="50"/>
      <c r="L42" s="50"/>
      <c r="M42" s="50"/>
      <c r="N42" s="50"/>
      <c r="O42" s="55"/>
      <c r="P42" s="103"/>
      <c r="Q42" s="104"/>
    </row>
    <row r="43" spans="1:17" s="175" customFormat="1" ht="24" customHeight="1">
      <c r="A43" s="171">
        <v>36</v>
      </c>
      <c r="B43" s="52"/>
      <c r="C43" s="53"/>
      <c r="D43" s="54"/>
      <c r="E43" s="50"/>
      <c r="F43" s="50"/>
      <c r="G43" s="50"/>
      <c r="H43" s="50"/>
      <c r="I43" s="50"/>
      <c r="J43" s="50"/>
      <c r="K43" s="50"/>
      <c r="L43" s="50"/>
      <c r="M43" s="50"/>
      <c r="N43" s="50"/>
      <c r="O43" s="55"/>
      <c r="P43" s="103"/>
      <c r="Q43" s="104"/>
    </row>
    <row r="44" spans="1:17" s="175" customFormat="1" ht="24" customHeight="1">
      <c r="A44" s="170">
        <v>37</v>
      </c>
      <c r="B44" s="52"/>
      <c r="C44" s="53"/>
      <c r="D44" s="54"/>
      <c r="E44" s="50"/>
      <c r="F44" s="50"/>
      <c r="G44" s="50"/>
      <c r="H44" s="50"/>
      <c r="I44" s="50"/>
      <c r="J44" s="50"/>
      <c r="K44" s="50"/>
      <c r="L44" s="50"/>
      <c r="M44" s="50"/>
      <c r="N44" s="50"/>
      <c r="O44" s="55"/>
      <c r="P44" s="103"/>
      <c r="Q44" s="104"/>
    </row>
    <row r="45" spans="1:17" s="175" customFormat="1" ht="24" customHeight="1">
      <c r="A45" s="171">
        <v>38</v>
      </c>
      <c r="B45" s="52"/>
      <c r="C45" s="53"/>
      <c r="D45" s="54"/>
      <c r="E45" s="50"/>
      <c r="F45" s="50"/>
      <c r="G45" s="50"/>
      <c r="H45" s="50"/>
      <c r="I45" s="50"/>
      <c r="J45" s="50"/>
      <c r="K45" s="50"/>
      <c r="L45" s="50"/>
      <c r="M45" s="50"/>
      <c r="N45" s="50"/>
      <c r="O45" s="55"/>
      <c r="P45" s="103"/>
      <c r="Q45" s="104"/>
    </row>
    <row r="46" spans="1:17" s="175" customFormat="1" ht="24" customHeight="1">
      <c r="A46" s="170">
        <v>39</v>
      </c>
      <c r="B46" s="52"/>
      <c r="C46" s="53"/>
      <c r="D46" s="54"/>
      <c r="E46" s="50"/>
      <c r="F46" s="50"/>
      <c r="G46" s="50"/>
      <c r="H46" s="50"/>
      <c r="I46" s="50"/>
      <c r="J46" s="50"/>
      <c r="K46" s="50"/>
      <c r="L46" s="50"/>
      <c r="M46" s="50"/>
      <c r="N46" s="50"/>
      <c r="O46" s="55"/>
      <c r="P46" s="103"/>
      <c r="Q46" s="104"/>
    </row>
    <row r="47" spans="1:17" s="175" customFormat="1" ht="24" customHeight="1">
      <c r="A47" s="171">
        <v>40</v>
      </c>
      <c r="B47" s="52"/>
      <c r="C47" s="53"/>
      <c r="D47" s="54"/>
      <c r="E47" s="50"/>
      <c r="F47" s="50"/>
      <c r="G47" s="50"/>
      <c r="H47" s="50"/>
      <c r="I47" s="50"/>
      <c r="J47" s="50"/>
      <c r="K47" s="50"/>
      <c r="L47" s="50"/>
      <c r="M47" s="50"/>
      <c r="N47" s="50"/>
      <c r="O47" s="55"/>
      <c r="P47" s="103"/>
      <c r="Q47" s="104"/>
    </row>
    <row r="48" spans="1:17" s="175" customFormat="1" ht="24" customHeight="1">
      <c r="A48" s="170">
        <v>41</v>
      </c>
      <c r="B48" s="52"/>
      <c r="C48" s="53"/>
      <c r="D48" s="54"/>
      <c r="E48" s="50"/>
      <c r="F48" s="50"/>
      <c r="G48" s="50"/>
      <c r="H48" s="50"/>
      <c r="I48" s="50"/>
      <c r="J48" s="50"/>
      <c r="K48" s="50"/>
      <c r="L48" s="50"/>
      <c r="M48" s="50"/>
      <c r="N48" s="50"/>
      <c r="O48" s="55"/>
      <c r="P48" s="103"/>
      <c r="Q48" s="104"/>
    </row>
    <row r="49" spans="1:17" ht="24" customHeight="1">
      <c r="A49" s="171">
        <v>42</v>
      </c>
      <c r="B49" s="52"/>
      <c r="C49" s="53"/>
      <c r="D49" s="54"/>
      <c r="E49" s="50"/>
      <c r="F49" s="50"/>
      <c r="G49" s="50"/>
      <c r="H49" s="50"/>
      <c r="I49" s="50"/>
      <c r="J49" s="50"/>
      <c r="K49" s="50"/>
      <c r="L49" s="50"/>
      <c r="M49" s="50"/>
      <c r="N49" s="50"/>
      <c r="O49" s="55"/>
      <c r="P49" s="103"/>
      <c r="Q49" s="104"/>
    </row>
    <row r="50" spans="1:17" ht="24" customHeight="1">
      <c r="A50" s="170">
        <v>43</v>
      </c>
      <c r="B50" s="52"/>
      <c r="C50" s="53"/>
      <c r="D50" s="54"/>
      <c r="E50" s="50"/>
      <c r="F50" s="50"/>
      <c r="G50" s="50"/>
      <c r="H50" s="50"/>
      <c r="I50" s="50"/>
      <c r="J50" s="50"/>
      <c r="K50" s="50"/>
      <c r="L50" s="50"/>
      <c r="M50" s="50"/>
      <c r="N50" s="50"/>
      <c r="O50" s="55"/>
      <c r="P50" s="103"/>
      <c r="Q50" s="104"/>
    </row>
    <row r="51" spans="1:17" ht="24" customHeight="1">
      <c r="A51" s="171">
        <v>44</v>
      </c>
      <c r="B51" s="52"/>
      <c r="C51" s="53"/>
      <c r="D51" s="54"/>
      <c r="E51" s="50"/>
      <c r="F51" s="50"/>
      <c r="G51" s="50"/>
      <c r="H51" s="50"/>
      <c r="I51" s="50"/>
      <c r="J51" s="50"/>
      <c r="K51" s="50"/>
      <c r="L51" s="50"/>
      <c r="M51" s="50"/>
      <c r="N51" s="50"/>
      <c r="O51" s="55"/>
      <c r="P51" s="103"/>
      <c r="Q51" s="104"/>
    </row>
    <row r="52" spans="1:17" ht="24" customHeight="1">
      <c r="A52" s="170">
        <v>45</v>
      </c>
      <c r="B52" s="47"/>
      <c r="C52" s="48"/>
      <c r="D52" s="49"/>
      <c r="E52" s="50"/>
      <c r="F52" s="50"/>
      <c r="G52" s="50"/>
      <c r="H52" s="50"/>
      <c r="I52" s="50"/>
      <c r="J52" s="50"/>
      <c r="K52" s="50"/>
      <c r="L52" s="50"/>
      <c r="M52" s="50"/>
      <c r="N52" s="50"/>
      <c r="O52" s="51"/>
      <c r="P52" s="103"/>
      <c r="Q52" s="104"/>
    </row>
    <row r="53" spans="1:17" ht="24" customHeight="1">
      <c r="A53" s="171">
        <v>46</v>
      </c>
      <c r="B53" s="52"/>
      <c r="C53" s="53"/>
      <c r="D53" s="54"/>
      <c r="E53" s="50"/>
      <c r="F53" s="50"/>
      <c r="G53" s="50"/>
      <c r="H53" s="50"/>
      <c r="I53" s="50"/>
      <c r="J53" s="50"/>
      <c r="K53" s="50"/>
      <c r="L53" s="50"/>
      <c r="M53" s="50"/>
      <c r="N53" s="50"/>
      <c r="O53" s="55"/>
      <c r="P53" s="103"/>
      <c r="Q53" s="104"/>
    </row>
    <row r="54" spans="1:17" ht="24" customHeight="1">
      <c r="A54" s="170">
        <v>47</v>
      </c>
      <c r="B54" s="52"/>
      <c r="C54" s="53"/>
      <c r="D54" s="54"/>
      <c r="E54" s="50"/>
      <c r="F54" s="50"/>
      <c r="G54" s="50"/>
      <c r="H54" s="50"/>
      <c r="I54" s="50"/>
      <c r="J54" s="50"/>
      <c r="K54" s="50"/>
      <c r="L54" s="50"/>
      <c r="M54" s="50"/>
      <c r="N54" s="50"/>
      <c r="O54" s="55"/>
      <c r="P54" s="103"/>
      <c r="Q54" s="104"/>
    </row>
    <row r="55" spans="1:17" ht="24" customHeight="1">
      <c r="A55" s="171">
        <v>48</v>
      </c>
      <c r="B55" s="52"/>
      <c r="C55" s="53"/>
      <c r="D55" s="54"/>
      <c r="E55" s="50"/>
      <c r="F55" s="50"/>
      <c r="G55" s="50"/>
      <c r="H55" s="50"/>
      <c r="I55" s="50"/>
      <c r="J55" s="50"/>
      <c r="K55" s="50"/>
      <c r="L55" s="50"/>
      <c r="M55" s="50"/>
      <c r="N55" s="50"/>
      <c r="O55" s="55"/>
      <c r="P55" s="103"/>
      <c r="Q55" s="104"/>
    </row>
    <row r="56" spans="1:17" ht="24" customHeight="1">
      <c r="A56" s="170">
        <v>49</v>
      </c>
      <c r="B56" s="52"/>
      <c r="C56" s="53"/>
      <c r="D56" s="54"/>
      <c r="E56" s="50"/>
      <c r="F56" s="50"/>
      <c r="G56" s="50"/>
      <c r="H56" s="50"/>
      <c r="I56" s="50"/>
      <c r="J56" s="50"/>
      <c r="K56" s="50"/>
      <c r="L56" s="50"/>
      <c r="M56" s="50"/>
      <c r="N56" s="50"/>
      <c r="O56" s="55"/>
      <c r="P56" s="103"/>
      <c r="Q56" s="104"/>
    </row>
    <row r="57" spans="1:17" ht="24" customHeight="1" thickBot="1">
      <c r="A57" s="171">
        <v>50</v>
      </c>
      <c r="B57" s="52"/>
      <c r="C57" s="53"/>
      <c r="D57" s="54"/>
      <c r="E57" s="50"/>
      <c r="F57" s="50"/>
      <c r="G57" s="50"/>
      <c r="H57" s="50"/>
      <c r="I57" s="50"/>
      <c r="J57" s="50"/>
      <c r="K57" s="50"/>
      <c r="L57" s="50"/>
      <c r="M57" s="50"/>
      <c r="N57" s="50"/>
      <c r="O57" s="55"/>
      <c r="P57" s="103"/>
      <c r="Q57" s="106"/>
    </row>
    <row r="58" spans="1:17" ht="30" customHeight="1" thickBot="1">
      <c r="A58" s="82"/>
      <c r="B58" s="118" t="s">
        <v>178</v>
      </c>
      <c r="C58" s="83"/>
      <c r="D58" s="84"/>
      <c r="E58" s="119">
        <f aca="true" t="shared" si="1" ref="E58:N58">COUNTA(E8:E57)</f>
        <v>0</v>
      </c>
      <c r="F58" s="119">
        <f t="shared" si="1"/>
        <v>0</v>
      </c>
      <c r="G58" s="119">
        <f t="shared" si="1"/>
        <v>0</v>
      </c>
      <c r="H58" s="119">
        <f t="shared" si="1"/>
        <v>0</v>
      </c>
      <c r="I58" s="119">
        <f t="shared" si="1"/>
        <v>0</v>
      </c>
      <c r="J58" s="119">
        <f t="shared" si="1"/>
        <v>0</v>
      </c>
      <c r="K58" s="119">
        <f t="shared" si="1"/>
        <v>0</v>
      </c>
      <c r="L58" s="119">
        <f t="shared" si="1"/>
        <v>0</v>
      </c>
      <c r="M58" s="119">
        <f t="shared" si="1"/>
        <v>0</v>
      </c>
      <c r="N58" s="119">
        <f t="shared" si="1"/>
        <v>0</v>
      </c>
      <c r="O58" s="88"/>
      <c r="P58" s="88"/>
      <c r="Q58" s="89"/>
    </row>
    <row r="59" spans="1:17" ht="13.5">
      <c r="A59" s="79" t="s">
        <v>189</v>
      </c>
      <c r="B59" s="72"/>
      <c r="C59" s="72"/>
      <c r="D59" s="72"/>
      <c r="E59" s="72"/>
      <c r="F59" s="72"/>
      <c r="G59" s="72"/>
      <c r="H59" s="72"/>
      <c r="I59" s="72"/>
      <c r="J59" s="72"/>
      <c r="K59" s="72"/>
      <c r="L59" s="72"/>
      <c r="M59" s="72"/>
      <c r="N59" s="72"/>
      <c r="O59" s="72"/>
      <c r="P59" s="72"/>
      <c r="Q59" s="72"/>
    </row>
    <row r="60" spans="1:17" ht="13.5">
      <c r="A60" s="78" t="s">
        <v>212</v>
      </c>
      <c r="B60" s="72"/>
      <c r="C60" s="72"/>
      <c r="D60" s="72"/>
      <c r="E60" s="72"/>
      <c r="F60" s="72"/>
      <c r="G60" s="72"/>
      <c r="H60" s="72"/>
      <c r="I60" s="72"/>
      <c r="J60" s="72"/>
      <c r="K60" s="72"/>
      <c r="L60" s="72"/>
      <c r="M60" s="72"/>
      <c r="N60" s="72"/>
      <c r="O60" s="72"/>
      <c r="P60" s="72"/>
      <c r="Q60" s="72"/>
    </row>
    <row r="61" spans="1:17" ht="13.5">
      <c r="A61" s="78" t="s">
        <v>209</v>
      </c>
      <c r="B61" s="72"/>
      <c r="C61" s="72"/>
      <c r="D61" s="72"/>
      <c r="E61" s="72"/>
      <c r="F61" s="72"/>
      <c r="G61" s="72"/>
      <c r="H61" s="72"/>
      <c r="I61" s="72"/>
      <c r="J61" s="72"/>
      <c r="K61" s="72"/>
      <c r="L61" s="72"/>
      <c r="M61" s="72"/>
      <c r="N61" s="72"/>
      <c r="O61" s="72"/>
      <c r="P61" s="72"/>
      <c r="Q61" s="72"/>
    </row>
    <row r="62" spans="1:17" ht="13.5">
      <c r="A62" s="72" t="s">
        <v>210</v>
      </c>
      <c r="B62" s="72"/>
      <c r="C62" s="72"/>
      <c r="D62" s="72"/>
      <c r="E62" s="72"/>
      <c r="F62" s="72"/>
      <c r="G62" s="72"/>
      <c r="H62" s="72"/>
      <c r="I62" s="72"/>
      <c r="J62" s="72"/>
      <c r="K62" s="72"/>
      <c r="L62" s="72"/>
      <c r="M62" s="72"/>
      <c r="N62" s="72"/>
      <c r="O62" s="72"/>
      <c r="P62" s="72"/>
      <c r="Q62" s="72"/>
    </row>
    <row r="63" spans="1:17" ht="13.5">
      <c r="A63" s="100" t="s">
        <v>211</v>
      </c>
      <c r="B63" s="72"/>
      <c r="C63" s="72"/>
      <c r="D63" s="72"/>
      <c r="E63" s="72"/>
      <c r="F63" s="72"/>
      <c r="G63" s="72"/>
      <c r="H63" s="72"/>
      <c r="I63" s="72"/>
      <c r="J63" s="72"/>
      <c r="K63" s="72"/>
      <c r="L63" s="72"/>
      <c r="M63" s="72"/>
      <c r="N63" s="72"/>
      <c r="O63" s="72"/>
      <c r="P63" s="72"/>
      <c r="Q63" s="72"/>
    </row>
    <row r="64" spans="1:17" ht="13.5">
      <c r="A64" s="72" t="s">
        <v>231</v>
      </c>
      <c r="B64" s="72"/>
      <c r="C64" s="72"/>
      <c r="D64" s="72"/>
      <c r="E64" s="72"/>
      <c r="F64" s="72"/>
      <c r="G64" s="72"/>
      <c r="H64" s="72"/>
      <c r="I64" s="72"/>
      <c r="J64" s="72"/>
      <c r="K64" s="72"/>
      <c r="L64" s="72"/>
      <c r="M64" s="72"/>
      <c r="N64" s="72"/>
      <c r="O64" s="72"/>
      <c r="P64" s="72"/>
      <c r="Q64" s="72"/>
    </row>
    <row r="65" spans="1:17" ht="13.5">
      <c r="A65" s="79" t="s">
        <v>232</v>
      </c>
      <c r="B65" s="72"/>
      <c r="C65" s="72"/>
      <c r="D65" s="72"/>
      <c r="E65" s="72"/>
      <c r="F65" s="72"/>
      <c r="G65" s="72"/>
      <c r="H65" s="72"/>
      <c r="I65" s="72"/>
      <c r="J65" s="72"/>
      <c r="K65" s="72"/>
      <c r="L65" s="72"/>
      <c r="M65" s="72"/>
      <c r="N65" s="72"/>
      <c r="O65" s="72"/>
      <c r="P65" s="72"/>
      <c r="Q65" s="72"/>
    </row>
    <row r="66" spans="1:17" ht="13.5">
      <c r="A66" s="79" t="s">
        <v>233</v>
      </c>
      <c r="B66" s="72"/>
      <c r="C66" s="72"/>
      <c r="D66" s="72"/>
      <c r="E66" s="72"/>
      <c r="F66" s="72"/>
      <c r="G66" s="72"/>
      <c r="H66" s="72"/>
      <c r="I66" s="72"/>
      <c r="J66" s="72"/>
      <c r="K66" s="72"/>
      <c r="L66" s="72"/>
      <c r="M66" s="72"/>
      <c r="N66" s="72"/>
      <c r="O66" s="72"/>
      <c r="P66" s="72"/>
      <c r="Q66" s="72"/>
    </row>
    <row r="67" spans="1:17" ht="13.5">
      <c r="A67" s="79" t="s">
        <v>192</v>
      </c>
      <c r="B67" s="72"/>
      <c r="C67" s="72"/>
      <c r="D67" s="72"/>
      <c r="E67" s="72"/>
      <c r="F67" s="72"/>
      <c r="G67" s="72"/>
      <c r="H67" s="72"/>
      <c r="I67" s="72"/>
      <c r="J67" s="72"/>
      <c r="K67" s="72"/>
      <c r="L67" s="72"/>
      <c r="M67" s="72"/>
      <c r="N67" s="72"/>
      <c r="O67" s="72"/>
      <c r="P67" s="72"/>
      <c r="Q67" s="72"/>
    </row>
    <row r="68" spans="1:17" ht="13.5">
      <c r="A68" s="79" t="s">
        <v>193</v>
      </c>
      <c r="B68" s="79"/>
      <c r="C68" s="72"/>
      <c r="D68" s="72"/>
      <c r="E68" s="72"/>
      <c r="F68" s="72"/>
      <c r="G68" s="72"/>
      <c r="H68" s="72"/>
      <c r="I68" s="72"/>
      <c r="J68" s="72"/>
      <c r="K68" s="72"/>
      <c r="L68" s="72"/>
      <c r="M68" s="72"/>
      <c r="N68" s="72"/>
      <c r="O68" s="72"/>
      <c r="P68" s="72"/>
      <c r="Q68" s="72"/>
    </row>
    <row r="69" spans="1:17" ht="13.5">
      <c r="A69" s="79" t="s">
        <v>234</v>
      </c>
      <c r="B69" s="72"/>
      <c r="C69" s="72"/>
      <c r="D69" s="72"/>
      <c r="E69" s="72"/>
      <c r="F69" s="72"/>
      <c r="G69" s="72"/>
      <c r="H69" s="72"/>
      <c r="I69" s="72"/>
      <c r="J69" s="72"/>
      <c r="K69" s="72"/>
      <c r="L69" s="72"/>
      <c r="M69" s="72"/>
      <c r="N69" s="72"/>
      <c r="O69" s="72"/>
      <c r="P69" s="72"/>
      <c r="Q69" s="72"/>
    </row>
    <row r="70" spans="1:17" ht="13.5">
      <c r="A70" s="79" t="s">
        <v>208</v>
      </c>
      <c r="B70" s="72"/>
      <c r="C70" s="72"/>
      <c r="D70" s="72"/>
      <c r="E70" s="72"/>
      <c r="F70" s="72"/>
      <c r="G70" s="72"/>
      <c r="H70" s="72"/>
      <c r="I70" s="72"/>
      <c r="J70" s="72"/>
      <c r="K70" s="72"/>
      <c r="L70" s="72"/>
      <c r="M70" s="72"/>
      <c r="N70" s="72"/>
      <c r="O70" s="72"/>
      <c r="P70" s="72"/>
      <c r="Q70" s="72"/>
    </row>
    <row r="71" spans="1:17" ht="13.5">
      <c r="A71" s="175"/>
      <c r="B71" s="175"/>
      <c r="C71" s="175"/>
      <c r="D71" s="175"/>
      <c r="E71" s="175"/>
      <c r="F71" s="175"/>
      <c r="G71" s="175"/>
      <c r="H71" s="175"/>
      <c r="I71" s="175"/>
      <c r="J71" s="175"/>
      <c r="K71" s="175"/>
      <c r="L71" s="175"/>
      <c r="M71" s="175"/>
      <c r="N71" s="175"/>
      <c r="O71" s="175"/>
      <c r="P71" s="175"/>
      <c r="Q71" s="175"/>
    </row>
    <row r="72" spans="1:17" ht="13.5">
      <c r="A72" s="175"/>
      <c r="B72" s="175"/>
      <c r="C72" s="175"/>
      <c r="D72" s="175"/>
      <c r="E72" s="175"/>
      <c r="F72" s="175"/>
      <c r="G72" s="175"/>
      <c r="H72" s="175"/>
      <c r="I72" s="175"/>
      <c r="J72" s="175"/>
      <c r="K72" s="175"/>
      <c r="L72" s="175"/>
      <c r="M72" s="175"/>
      <c r="N72" s="175"/>
      <c r="O72" s="175"/>
      <c r="P72" s="175"/>
      <c r="Q72" s="175"/>
    </row>
    <row r="73" spans="1:17" ht="13.5">
      <c r="A73" s="175"/>
      <c r="B73" s="175"/>
      <c r="C73" s="175"/>
      <c r="D73" s="175"/>
      <c r="E73" s="175"/>
      <c r="F73" s="175"/>
      <c r="G73" s="175"/>
      <c r="H73" s="175"/>
      <c r="I73" s="175"/>
      <c r="J73" s="175"/>
      <c r="K73" s="175"/>
      <c r="L73" s="175"/>
      <c r="M73" s="175"/>
      <c r="N73" s="175"/>
      <c r="O73" s="175"/>
      <c r="P73" s="175"/>
      <c r="Q73" s="175"/>
    </row>
    <row r="74" spans="1:17" ht="13.5">
      <c r="A74" s="175"/>
      <c r="B74" s="175"/>
      <c r="C74" s="175"/>
      <c r="D74" s="175"/>
      <c r="E74" s="175"/>
      <c r="F74" s="175"/>
      <c r="G74" s="175"/>
      <c r="H74" s="175"/>
      <c r="I74" s="175"/>
      <c r="J74" s="175"/>
      <c r="K74" s="175"/>
      <c r="L74" s="175"/>
      <c r="M74" s="175"/>
      <c r="N74" s="175"/>
      <c r="O74" s="175"/>
      <c r="P74" s="175"/>
      <c r="Q74" s="175"/>
    </row>
    <row r="75" spans="1:17" ht="13.5">
      <c r="A75" s="175"/>
      <c r="B75" s="175"/>
      <c r="C75" s="175"/>
      <c r="D75" s="175"/>
      <c r="E75" s="175"/>
      <c r="F75" s="175"/>
      <c r="G75" s="175"/>
      <c r="H75" s="175"/>
      <c r="I75" s="175"/>
      <c r="J75" s="175"/>
      <c r="K75" s="175"/>
      <c r="L75" s="175"/>
      <c r="M75" s="175"/>
      <c r="N75" s="175"/>
      <c r="O75" s="175"/>
      <c r="P75" s="175"/>
      <c r="Q75" s="175"/>
    </row>
    <row r="76" spans="1:17" ht="13.5">
      <c r="A76" s="175"/>
      <c r="B76" s="175"/>
      <c r="C76" s="175"/>
      <c r="D76" s="175"/>
      <c r="E76" s="175"/>
      <c r="F76" s="175"/>
      <c r="G76" s="175"/>
      <c r="H76" s="175"/>
      <c r="I76" s="175"/>
      <c r="J76" s="175"/>
      <c r="K76" s="175"/>
      <c r="L76" s="175"/>
      <c r="M76" s="175"/>
      <c r="N76" s="175"/>
      <c r="O76" s="175"/>
      <c r="P76" s="175"/>
      <c r="Q76" s="175"/>
    </row>
    <row r="77" spans="1:17" ht="13.5">
      <c r="A77" s="175"/>
      <c r="B77" s="175"/>
      <c r="C77" s="175"/>
      <c r="D77" s="175"/>
      <c r="E77" s="175"/>
      <c r="F77" s="175"/>
      <c r="G77" s="175"/>
      <c r="H77" s="175"/>
      <c r="I77" s="175"/>
      <c r="J77" s="175"/>
      <c r="K77" s="175"/>
      <c r="L77" s="175"/>
      <c r="M77" s="175"/>
      <c r="N77" s="175"/>
      <c r="O77" s="175"/>
      <c r="P77" s="175"/>
      <c r="Q77" s="175"/>
    </row>
    <row r="78" spans="1:17" ht="13.5">
      <c r="A78" s="175"/>
      <c r="B78" s="175"/>
      <c r="C78" s="175"/>
      <c r="D78" s="175"/>
      <c r="E78" s="175"/>
      <c r="F78" s="175"/>
      <c r="G78" s="175"/>
      <c r="H78" s="175"/>
      <c r="I78" s="175"/>
      <c r="J78" s="175"/>
      <c r="K78" s="175"/>
      <c r="L78" s="175"/>
      <c r="M78" s="175"/>
      <c r="N78" s="175"/>
      <c r="O78" s="175"/>
      <c r="P78" s="175"/>
      <c r="Q78" s="175"/>
    </row>
  </sheetData>
  <sheetProtection sheet="1" objects="1" scenarios="1" selectLockedCells="1"/>
  <mergeCells count="8">
    <mergeCell ref="M3:Q4"/>
    <mergeCell ref="P6:Q7"/>
    <mergeCell ref="A6:A7"/>
    <mergeCell ref="B6:B7"/>
    <mergeCell ref="C6:C7"/>
    <mergeCell ref="D6:D7"/>
    <mergeCell ref="E6:N6"/>
    <mergeCell ref="O6:O7"/>
  </mergeCells>
  <dataValidations count="3">
    <dataValidation type="list" allowBlank="1" showInputMessage="1" showErrorMessage="1" sqref="E8:N57">
      <formula1>$S$6:$S$26</formula1>
    </dataValidation>
    <dataValidation type="list" allowBlank="1" showInputMessage="1" showErrorMessage="1" sqref="Q8:Q57">
      <formula1>$S$1:$T$1</formula1>
    </dataValidation>
    <dataValidation type="list" allowBlank="1" showInputMessage="1" showErrorMessage="1" sqref="P8:P57">
      <formula1>$S$6:$S$27</formula1>
    </dataValidation>
  </dataValidations>
  <printOptions/>
  <pageMargins left="0.5905511811023623" right="0.3937007874015748" top="0.5905511811023623" bottom="0.3937007874015748" header="0.5118110236220472" footer="0.5118110236220472"/>
  <pageSetup horizontalDpi="600" verticalDpi="600" orientation="portrait" paperSize="9" r:id="rId1"/>
  <ignoredErrors>
    <ignoredError sqref="E58:N58" formulaRange="1"/>
  </ignoredErrors>
</worksheet>
</file>

<file path=xl/worksheets/sheet5.xml><?xml version="1.0" encoding="utf-8"?>
<worksheet xmlns="http://schemas.openxmlformats.org/spreadsheetml/2006/main" xmlns:r="http://schemas.openxmlformats.org/officeDocument/2006/relationships">
  <dimension ref="A1:R79"/>
  <sheetViews>
    <sheetView showZeros="0" zoomScalePageLayoutView="0" workbookViewId="0" topLeftCell="A1">
      <selection activeCell="B8" sqref="B8"/>
    </sheetView>
  </sheetViews>
  <sheetFormatPr defaultColWidth="9.00390625" defaultRowHeight="13.5" outlineLevelCol="1"/>
  <cols>
    <col min="1" max="1" width="5.00390625" style="36" customWidth="1"/>
    <col min="2" max="2" width="15.625" style="36" customWidth="1"/>
    <col min="3" max="3" width="13.75390625" style="36" customWidth="1"/>
    <col min="4" max="4" width="12.50390625" style="36" customWidth="1"/>
    <col min="5" max="11" width="5.625" style="36" customWidth="1"/>
    <col min="12" max="12" width="6.25390625" style="36" customWidth="1"/>
    <col min="13" max="13" width="9.00390625" style="36" customWidth="1"/>
    <col min="14" max="15" width="5.00390625" style="36" hidden="1" customWidth="1" outlineLevel="1"/>
    <col min="16" max="16" width="9.00390625" style="36" customWidth="1" collapsed="1"/>
    <col min="17" max="16384" width="9.00390625" style="36" customWidth="1"/>
  </cols>
  <sheetData>
    <row r="1" spans="1:15" ht="15" customHeight="1">
      <c r="A1" s="36" t="s">
        <v>312</v>
      </c>
      <c r="B1" s="77"/>
      <c r="C1" s="62"/>
      <c r="D1" s="62"/>
      <c r="E1" s="62"/>
      <c r="F1" s="38"/>
      <c r="G1" s="38"/>
      <c r="H1" s="38"/>
      <c r="I1" s="38"/>
      <c r="J1" s="38"/>
      <c r="K1" s="38"/>
      <c r="N1" s="59"/>
      <c r="O1" s="59"/>
    </row>
    <row r="2" spans="2:15" ht="22.5" customHeight="1" thickBot="1">
      <c r="B2" s="35" t="s">
        <v>300</v>
      </c>
      <c r="N2" s="58"/>
      <c r="O2" s="58"/>
    </row>
    <row r="3" spans="4:14" ht="15" customHeight="1">
      <c r="D3" s="37"/>
      <c r="E3" s="37"/>
      <c r="F3" s="37"/>
      <c r="G3" s="37"/>
      <c r="H3" s="37"/>
      <c r="I3" s="37"/>
      <c r="J3" s="198" t="s">
        <v>175</v>
      </c>
      <c r="K3" s="199"/>
      <c r="L3" s="200"/>
      <c r="N3" s="117" t="s">
        <v>216</v>
      </c>
    </row>
    <row r="4" spans="2:12" ht="15" customHeight="1" thickBot="1">
      <c r="B4" s="77"/>
      <c r="C4" s="62"/>
      <c r="D4" s="62"/>
      <c r="E4" s="62"/>
      <c r="F4" s="38"/>
      <c r="G4" s="38"/>
      <c r="H4" s="38"/>
      <c r="I4" s="38"/>
      <c r="J4" s="201"/>
      <c r="K4" s="202"/>
      <c r="L4" s="203"/>
    </row>
    <row r="5" spans="12:15" ht="18" customHeight="1">
      <c r="L5" s="109"/>
      <c r="N5" s="59" t="s">
        <v>142</v>
      </c>
      <c r="O5" s="59"/>
    </row>
    <row r="6" spans="1:15" ht="20.25" customHeight="1" thickBot="1">
      <c r="A6" s="190" t="s">
        <v>4</v>
      </c>
      <c r="B6" s="190" t="s">
        <v>0</v>
      </c>
      <c r="C6" s="196" t="s">
        <v>5</v>
      </c>
      <c r="D6" s="192" t="s">
        <v>190</v>
      </c>
      <c r="E6" s="208" t="s">
        <v>174</v>
      </c>
      <c r="F6" s="209"/>
      <c r="G6" s="209"/>
      <c r="H6" s="209"/>
      <c r="I6" s="209"/>
      <c r="J6" s="209"/>
      <c r="K6" s="212"/>
      <c r="L6" s="210" t="s">
        <v>179</v>
      </c>
      <c r="N6" s="60">
        <v>301</v>
      </c>
      <c r="O6" s="60">
        <f>COUNTIF($E$8:$E$57,"○")</f>
        <v>0</v>
      </c>
    </row>
    <row r="7" spans="1:15" ht="20.25" customHeight="1" thickBot="1" thickTop="1">
      <c r="A7" s="191"/>
      <c r="B7" s="191"/>
      <c r="C7" s="197"/>
      <c r="D7" s="193"/>
      <c r="E7" s="131">
        <v>301</v>
      </c>
      <c r="F7" s="131">
        <v>302</v>
      </c>
      <c r="G7" s="131">
        <v>303</v>
      </c>
      <c r="H7" s="131">
        <v>304</v>
      </c>
      <c r="I7" s="131">
        <v>305</v>
      </c>
      <c r="J7" s="132">
        <v>306</v>
      </c>
      <c r="K7" s="133">
        <v>310</v>
      </c>
      <c r="L7" s="213"/>
      <c r="N7" s="60">
        <v>302</v>
      </c>
      <c r="O7" s="60">
        <f>COUNTIF($F$8:$F$57,"○")</f>
        <v>0</v>
      </c>
    </row>
    <row r="8" spans="1:15" ht="24" customHeight="1" thickTop="1">
      <c r="A8" s="170">
        <v>1</v>
      </c>
      <c r="B8" s="47"/>
      <c r="C8" s="48"/>
      <c r="D8" s="49"/>
      <c r="E8" s="61"/>
      <c r="F8" s="61"/>
      <c r="G8" s="61"/>
      <c r="H8" s="61"/>
      <c r="I8" s="61"/>
      <c r="J8" s="110"/>
      <c r="K8" s="111"/>
      <c r="L8" s="112"/>
      <c r="N8" s="60">
        <v>303</v>
      </c>
      <c r="O8" s="60">
        <f>COUNTIF($G$8:$G$57,"○")</f>
        <v>0</v>
      </c>
    </row>
    <row r="9" spans="1:15" ht="24" customHeight="1">
      <c r="A9" s="171">
        <v>2</v>
      </c>
      <c r="B9" s="52"/>
      <c r="C9" s="53"/>
      <c r="D9" s="54"/>
      <c r="E9" s="61"/>
      <c r="F9" s="61"/>
      <c r="G9" s="61"/>
      <c r="H9" s="61"/>
      <c r="I9" s="61"/>
      <c r="J9" s="110"/>
      <c r="K9" s="111"/>
      <c r="L9" s="113"/>
      <c r="N9" s="60">
        <v>304</v>
      </c>
      <c r="O9" s="60">
        <f>COUNTIF($H$8:$H$57,"○")</f>
        <v>0</v>
      </c>
    </row>
    <row r="10" spans="1:15" ht="24" customHeight="1">
      <c r="A10" s="170">
        <v>3</v>
      </c>
      <c r="B10" s="52"/>
      <c r="C10" s="53"/>
      <c r="D10" s="54"/>
      <c r="E10" s="61"/>
      <c r="F10" s="61"/>
      <c r="G10" s="61"/>
      <c r="H10" s="61"/>
      <c r="I10" s="61"/>
      <c r="J10" s="110"/>
      <c r="K10" s="111"/>
      <c r="L10" s="113"/>
      <c r="N10" s="60">
        <v>305</v>
      </c>
      <c r="O10" s="60">
        <f>COUNTIF($I$8:$I$57,"○")</f>
        <v>0</v>
      </c>
    </row>
    <row r="11" spans="1:15" ht="24" customHeight="1">
      <c r="A11" s="171">
        <v>4</v>
      </c>
      <c r="B11" s="52"/>
      <c r="C11" s="53"/>
      <c r="D11" s="54"/>
      <c r="E11" s="61"/>
      <c r="F11" s="61"/>
      <c r="G11" s="61"/>
      <c r="H11" s="61"/>
      <c r="I11" s="61"/>
      <c r="J11" s="110"/>
      <c r="K11" s="111"/>
      <c r="L11" s="113"/>
      <c r="N11" s="60">
        <v>306</v>
      </c>
      <c r="O11" s="60">
        <f>COUNTIF($J$8:$J$57,"○")</f>
        <v>0</v>
      </c>
    </row>
    <row r="12" spans="1:15" ht="24" customHeight="1">
      <c r="A12" s="170">
        <v>5</v>
      </c>
      <c r="B12" s="52"/>
      <c r="C12" s="53"/>
      <c r="D12" s="54"/>
      <c r="E12" s="61"/>
      <c r="F12" s="61"/>
      <c r="G12" s="61"/>
      <c r="H12" s="61"/>
      <c r="I12" s="61"/>
      <c r="J12" s="110"/>
      <c r="K12" s="111"/>
      <c r="L12" s="113"/>
      <c r="N12" s="60">
        <v>310</v>
      </c>
      <c r="O12" s="60">
        <f>COUNTIF($K$8:$K$57,"○")</f>
        <v>0</v>
      </c>
    </row>
    <row r="13" spans="1:15" ht="24" customHeight="1">
      <c r="A13" s="171">
        <v>6</v>
      </c>
      <c r="B13" s="52"/>
      <c r="C13" s="53"/>
      <c r="D13" s="54"/>
      <c r="E13" s="61"/>
      <c r="F13" s="61"/>
      <c r="G13" s="61"/>
      <c r="H13" s="61"/>
      <c r="I13" s="61"/>
      <c r="J13" s="110"/>
      <c r="K13" s="111"/>
      <c r="L13" s="113"/>
      <c r="N13" s="60"/>
      <c r="O13" s="60"/>
    </row>
    <row r="14" spans="1:15" ht="24" customHeight="1">
      <c r="A14" s="170">
        <v>7</v>
      </c>
      <c r="B14" s="52"/>
      <c r="C14" s="53"/>
      <c r="D14" s="54"/>
      <c r="E14" s="61"/>
      <c r="F14" s="61"/>
      <c r="G14" s="61"/>
      <c r="H14" s="61"/>
      <c r="I14" s="61"/>
      <c r="J14" s="110"/>
      <c r="K14" s="111"/>
      <c r="L14" s="113"/>
      <c r="N14" s="60"/>
      <c r="O14" s="60"/>
    </row>
    <row r="15" spans="1:15" ht="24" customHeight="1">
      <c r="A15" s="171">
        <v>8</v>
      </c>
      <c r="B15" s="52"/>
      <c r="C15" s="53"/>
      <c r="D15" s="54"/>
      <c r="E15" s="61"/>
      <c r="F15" s="61"/>
      <c r="G15" s="61"/>
      <c r="H15" s="61"/>
      <c r="I15" s="61"/>
      <c r="J15" s="110"/>
      <c r="K15" s="111"/>
      <c r="L15" s="113"/>
      <c r="N15" s="60"/>
      <c r="O15" s="60"/>
    </row>
    <row r="16" spans="1:15" ht="24" customHeight="1">
      <c r="A16" s="170">
        <v>9</v>
      </c>
      <c r="B16" s="52"/>
      <c r="C16" s="53"/>
      <c r="D16" s="54"/>
      <c r="E16" s="61"/>
      <c r="F16" s="61"/>
      <c r="G16" s="61"/>
      <c r="H16" s="61"/>
      <c r="I16" s="61"/>
      <c r="J16" s="110"/>
      <c r="K16" s="111"/>
      <c r="L16" s="113"/>
      <c r="N16" s="60"/>
      <c r="O16" s="60"/>
    </row>
    <row r="17" spans="1:15" ht="24" customHeight="1">
      <c r="A17" s="171">
        <v>10</v>
      </c>
      <c r="B17" s="52"/>
      <c r="C17" s="53"/>
      <c r="D17" s="54"/>
      <c r="E17" s="61"/>
      <c r="F17" s="61"/>
      <c r="G17" s="61"/>
      <c r="H17" s="61"/>
      <c r="I17" s="61"/>
      <c r="J17" s="110"/>
      <c r="K17" s="111"/>
      <c r="L17" s="113"/>
      <c r="N17" s="60"/>
      <c r="O17" s="60"/>
    </row>
    <row r="18" spans="1:15" ht="24" customHeight="1">
      <c r="A18" s="170">
        <v>11</v>
      </c>
      <c r="B18" s="52"/>
      <c r="C18" s="53"/>
      <c r="D18" s="54"/>
      <c r="E18" s="61"/>
      <c r="F18" s="61"/>
      <c r="G18" s="61"/>
      <c r="H18" s="61"/>
      <c r="I18" s="61"/>
      <c r="J18" s="110"/>
      <c r="K18" s="111"/>
      <c r="L18" s="113"/>
      <c r="N18" s="60"/>
      <c r="O18" s="60"/>
    </row>
    <row r="19" spans="1:15" ht="24" customHeight="1">
      <c r="A19" s="171">
        <v>12</v>
      </c>
      <c r="B19" s="52"/>
      <c r="C19" s="53"/>
      <c r="D19" s="54"/>
      <c r="E19" s="61"/>
      <c r="F19" s="61"/>
      <c r="G19" s="61"/>
      <c r="H19" s="61"/>
      <c r="I19" s="61"/>
      <c r="J19" s="110"/>
      <c r="K19" s="111"/>
      <c r="L19" s="113"/>
      <c r="N19" s="60"/>
      <c r="O19" s="60"/>
    </row>
    <row r="20" spans="1:15" ht="24" customHeight="1">
      <c r="A20" s="170">
        <v>13</v>
      </c>
      <c r="B20" s="52"/>
      <c r="C20" s="53"/>
      <c r="D20" s="54"/>
      <c r="E20" s="61"/>
      <c r="F20" s="61"/>
      <c r="G20" s="61"/>
      <c r="H20" s="61"/>
      <c r="I20" s="61"/>
      <c r="J20" s="110"/>
      <c r="K20" s="111"/>
      <c r="L20" s="113"/>
      <c r="N20" s="60"/>
      <c r="O20" s="60"/>
    </row>
    <row r="21" spans="1:15" ht="24" customHeight="1">
      <c r="A21" s="171">
        <v>14</v>
      </c>
      <c r="B21" s="52"/>
      <c r="C21" s="53"/>
      <c r="D21" s="54"/>
      <c r="E21" s="61"/>
      <c r="F21" s="61"/>
      <c r="G21" s="61"/>
      <c r="H21" s="61"/>
      <c r="I21" s="61"/>
      <c r="J21" s="110"/>
      <c r="K21" s="111"/>
      <c r="L21" s="113"/>
      <c r="N21" s="60"/>
      <c r="O21" s="60"/>
    </row>
    <row r="22" spans="1:15" ht="24" customHeight="1">
      <c r="A22" s="170">
        <v>15</v>
      </c>
      <c r="B22" s="52"/>
      <c r="C22" s="53"/>
      <c r="D22" s="54"/>
      <c r="E22" s="61"/>
      <c r="F22" s="61"/>
      <c r="G22" s="61"/>
      <c r="H22" s="61"/>
      <c r="I22" s="61"/>
      <c r="J22" s="110"/>
      <c r="K22" s="111"/>
      <c r="L22" s="113"/>
      <c r="N22" s="60"/>
      <c r="O22" s="60"/>
    </row>
    <row r="23" spans="1:15" ht="24" customHeight="1">
      <c r="A23" s="171">
        <v>16</v>
      </c>
      <c r="B23" s="52"/>
      <c r="C23" s="53"/>
      <c r="D23" s="54"/>
      <c r="E23" s="61"/>
      <c r="F23" s="61"/>
      <c r="G23" s="61"/>
      <c r="H23" s="61"/>
      <c r="I23" s="61"/>
      <c r="J23" s="110"/>
      <c r="K23" s="111"/>
      <c r="L23" s="113"/>
      <c r="N23" s="60"/>
      <c r="O23" s="60"/>
    </row>
    <row r="24" spans="1:15" ht="24" customHeight="1">
      <c r="A24" s="170">
        <v>17</v>
      </c>
      <c r="B24" s="52"/>
      <c r="C24" s="53"/>
      <c r="D24" s="54"/>
      <c r="E24" s="61"/>
      <c r="F24" s="61"/>
      <c r="G24" s="61"/>
      <c r="H24" s="61"/>
      <c r="I24" s="61"/>
      <c r="J24" s="110"/>
      <c r="K24" s="111"/>
      <c r="L24" s="113"/>
      <c r="N24" s="60"/>
      <c r="O24" s="60"/>
    </row>
    <row r="25" spans="1:15" ht="24" customHeight="1">
      <c r="A25" s="171">
        <v>18</v>
      </c>
      <c r="B25" s="52"/>
      <c r="C25" s="53"/>
      <c r="D25" s="54"/>
      <c r="E25" s="61"/>
      <c r="F25" s="61"/>
      <c r="G25" s="61"/>
      <c r="H25" s="61"/>
      <c r="I25" s="61"/>
      <c r="J25" s="110"/>
      <c r="K25" s="111"/>
      <c r="L25" s="113"/>
      <c r="N25" s="60"/>
      <c r="O25" s="60"/>
    </row>
    <row r="26" spans="1:15" ht="24" customHeight="1">
      <c r="A26" s="170">
        <v>19</v>
      </c>
      <c r="B26" s="52"/>
      <c r="C26" s="53"/>
      <c r="D26" s="54"/>
      <c r="E26" s="61"/>
      <c r="F26" s="61"/>
      <c r="G26" s="61"/>
      <c r="H26" s="61"/>
      <c r="I26" s="61"/>
      <c r="J26" s="110"/>
      <c r="K26" s="111"/>
      <c r="L26" s="113"/>
      <c r="N26" s="60"/>
      <c r="O26" s="60"/>
    </row>
    <row r="27" spans="1:15" ht="24" customHeight="1">
      <c r="A27" s="171">
        <v>20</v>
      </c>
      <c r="B27" s="52"/>
      <c r="C27" s="53"/>
      <c r="D27" s="54"/>
      <c r="E27" s="61"/>
      <c r="F27" s="61"/>
      <c r="G27" s="61"/>
      <c r="H27" s="61"/>
      <c r="I27" s="61"/>
      <c r="J27" s="110"/>
      <c r="K27" s="111"/>
      <c r="L27" s="113"/>
      <c r="N27" s="60"/>
      <c r="O27" s="60"/>
    </row>
    <row r="28" spans="1:15" ht="24" customHeight="1">
      <c r="A28" s="170">
        <v>21</v>
      </c>
      <c r="B28" s="52"/>
      <c r="C28" s="53"/>
      <c r="D28" s="54"/>
      <c r="E28" s="61"/>
      <c r="F28" s="61"/>
      <c r="G28" s="61"/>
      <c r="H28" s="61"/>
      <c r="I28" s="61"/>
      <c r="J28" s="110"/>
      <c r="K28" s="111"/>
      <c r="L28" s="113"/>
      <c r="N28" s="60"/>
      <c r="O28" s="60"/>
    </row>
    <row r="29" spans="1:15" ht="24" customHeight="1">
      <c r="A29" s="171">
        <v>22</v>
      </c>
      <c r="B29" s="52"/>
      <c r="C29" s="53"/>
      <c r="D29" s="54"/>
      <c r="E29" s="61"/>
      <c r="F29" s="61"/>
      <c r="G29" s="61"/>
      <c r="H29" s="61"/>
      <c r="I29" s="61"/>
      <c r="J29" s="110"/>
      <c r="K29" s="111"/>
      <c r="L29" s="113"/>
      <c r="N29" s="60"/>
      <c r="O29" s="60"/>
    </row>
    <row r="30" spans="1:15" ht="24" customHeight="1">
      <c r="A30" s="170">
        <v>23</v>
      </c>
      <c r="B30" s="52"/>
      <c r="C30" s="53"/>
      <c r="D30" s="54"/>
      <c r="E30" s="61"/>
      <c r="F30" s="61"/>
      <c r="G30" s="61"/>
      <c r="H30" s="61"/>
      <c r="I30" s="61"/>
      <c r="J30" s="110"/>
      <c r="K30" s="111"/>
      <c r="L30" s="113"/>
      <c r="N30" s="60"/>
      <c r="O30" s="60"/>
    </row>
    <row r="31" spans="1:15" ht="24" customHeight="1">
      <c r="A31" s="171">
        <v>24</v>
      </c>
      <c r="B31" s="52"/>
      <c r="C31" s="53"/>
      <c r="D31" s="54"/>
      <c r="E31" s="61"/>
      <c r="F31" s="61"/>
      <c r="G31" s="61"/>
      <c r="H31" s="61"/>
      <c r="I31" s="61"/>
      <c r="J31" s="110"/>
      <c r="K31" s="111"/>
      <c r="L31" s="113"/>
      <c r="N31" s="60"/>
      <c r="O31" s="60"/>
    </row>
    <row r="32" spans="1:15" ht="24" customHeight="1">
      <c r="A32" s="170">
        <v>25</v>
      </c>
      <c r="B32" s="47"/>
      <c r="C32" s="48"/>
      <c r="D32" s="49"/>
      <c r="E32" s="61"/>
      <c r="F32" s="61"/>
      <c r="G32" s="61"/>
      <c r="H32" s="61"/>
      <c r="I32" s="61"/>
      <c r="J32" s="110"/>
      <c r="K32" s="111"/>
      <c r="L32" s="114"/>
      <c r="N32" s="60"/>
      <c r="O32" s="60"/>
    </row>
    <row r="33" spans="1:15" ht="24" customHeight="1">
      <c r="A33" s="171">
        <v>26</v>
      </c>
      <c r="B33" s="52"/>
      <c r="C33" s="53"/>
      <c r="D33" s="54"/>
      <c r="E33" s="61"/>
      <c r="F33" s="61"/>
      <c r="G33" s="61"/>
      <c r="H33" s="61"/>
      <c r="I33" s="61"/>
      <c r="J33" s="110"/>
      <c r="K33" s="111"/>
      <c r="L33" s="113"/>
      <c r="N33" s="60"/>
      <c r="O33" s="60"/>
    </row>
    <row r="34" spans="1:15" ht="24" customHeight="1">
      <c r="A34" s="170">
        <v>27</v>
      </c>
      <c r="B34" s="52"/>
      <c r="C34" s="53"/>
      <c r="D34" s="54"/>
      <c r="E34" s="61"/>
      <c r="F34" s="61"/>
      <c r="G34" s="61"/>
      <c r="H34" s="61"/>
      <c r="I34" s="61"/>
      <c r="J34" s="110"/>
      <c r="K34" s="111"/>
      <c r="L34" s="113"/>
      <c r="N34" s="60"/>
      <c r="O34" s="60"/>
    </row>
    <row r="35" spans="1:15" ht="24" customHeight="1">
      <c r="A35" s="171">
        <v>28</v>
      </c>
      <c r="B35" s="52"/>
      <c r="C35" s="53"/>
      <c r="D35" s="54"/>
      <c r="E35" s="61"/>
      <c r="F35" s="61"/>
      <c r="G35" s="61"/>
      <c r="H35" s="61"/>
      <c r="I35" s="61"/>
      <c r="J35" s="110"/>
      <c r="K35" s="111"/>
      <c r="L35" s="113"/>
      <c r="N35" s="60"/>
      <c r="O35" s="60"/>
    </row>
    <row r="36" spans="1:15" ht="24" customHeight="1">
      <c r="A36" s="170">
        <v>29</v>
      </c>
      <c r="B36" s="52"/>
      <c r="C36" s="53"/>
      <c r="D36" s="54"/>
      <c r="E36" s="61"/>
      <c r="F36" s="61"/>
      <c r="G36" s="61"/>
      <c r="H36" s="61"/>
      <c r="I36" s="61"/>
      <c r="J36" s="110"/>
      <c r="K36" s="111"/>
      <c r="L36" s="113"/>
      <c r="N36" s="60"/>
      <c r="O36" s="60"/>
    </row>
    <row r="37" spans="1:15" ht="24" customHeight="1">
      <c r="A37" s="171">
        <v>30</v>
      </c>
      <c r="B37" s="52"/>
      <c r="C37" s="53"/>
      <c r="D37" s="54"/>
      <c r="E37" s="61"/>
      <c r="F37" s="61"/>
      <c r="G37" s="61"/>
      <c r="H37" s="61"/>
      <c r="I37" s="61"/>
      <c r="J37" s="110"/>
      <c r="K37" s="111"/>
      <c r="L37" s="113"/>
      <c r="N37" s="60"/>
      <c r="O37" s="60"/>
    </row>
    <row r="38" spans="1:15" ht="24" customHeight="1">
      <c r="A38" s="170">
        <v>31</v>
      </c>
      <c r="B38" s="52"/>
      <c r="C38" s="53"/>
      <c r="D38" s="54"/>
      <c r="E38" s="61"/>
      <c r="F38" s="61"/>
      <c r="G38" s="61"/>
      <c r="H38" s="61"/>
      <c r="I38" s="61"/>
      <c r="J38" s="110"/>
      <c r="K38" s="111"/>
      <c r="L38" s="113"/>
      <c r="N38" s="60"/>
      <c r="O38" s="60"/>
    </row>
    <row r="39" spans="1:15" ht="24" customHeight="1">
      <c r="A39" s="171">
        <v>32</v>
      </c>
      <c r="B39" s="52"/>
      <c r="C39" s="53"/>
      <c r="D39" s="54"/>
      <c r="E39" s="61"/>
      <c r="F39" s="61"/>
      <c r="G39" s="61"/>
      <c r="H39" s="61"/>
      <c r="I39" s="61"/>
      <c r="J39" s="110"/>
      <c r="K39" s="111"/>
      <c r="L39" s="113"/>
      <c r="N39" s="60"/>
      <c r="O39" s="60"/>
    </row>
    <row r="40" spans="1:15" ht="24" customHeight="1">
      <c r="A40" s="170">
        <v>33</v>
      </c>
      <c r="B40" s="52"/>
      <c r="C40" s="53"/>
      <c r="D40" s="54"/>
      <c r="E40" s="61"/>
      <c r="F40" s="61"/>
      <c r="G40" s="61"/>
      <c r="H40" s="61"/>
      <c r="I40" s="61"/>
      <c r="J40" s="110"/>
      <c r="K40" s="111"/>
      <c r="L40" s="113"/>
      <c r="N40" s="60"/>
      <c r="O40" s="60"/>
    </row>
    <row r="41" spans="1:15" ht="24" customHeight="1">
      <c r="A41" s="171">
        <v>34</v>
      </c>
      <c r="B41" s="52"/>
      <c r="C41" s="53"/>
      <c r="D41" s="54"/>
      <c r="E41" s="61"/>
      <c r="F41" s="61"/>
      <c r="G41" s="61"/>
      <c r="H41" s="61"/>
      <c r="I41" s="61"/>
      <c r="J41" s="110"/>
      <c r="K41" s="111"/>
      <c r="L41" s="113"/>
      <c r="N41" s="60"/>
      <c r="O41" s="60"/>
    </row>
    <row r="42" spans="1:15" ht="24" customHeight="1">
      <c r="A42" s="170">
        <v>35</v>
      </c>
      <c r="B42" s="47"/>
      <c r="C42" s="48"/>
      <c r="D42" s="49"/>
      <c r="E42" s="61"/>
      <c r="F42" s="61"/>
      <c r="G42" s="61"/>
      <c r="H42" s="61"/>
      <c r="I42" s="61"/>
      <c r="J42" s="110"/>
      <c r="K42" s="111"/>
      <c r="L42" s="114"/>
      <c r="N42" s="60"/>
      <c r="O42" s="60"/>
    </row>
    <row r="43" spans="1:15" ht="24" customHeight="1">
      <c r="A43" s="171">
        <v>36</v>
      </c>
      <c r="B43" s="52"/>
      <c r="C43" s="53"/>
      <c r="D43" s="54"/>
      <c r="E43" s="61"/>
      <c r="F43" s="61"/>
      <c r="G43" s="61"/>
      <c r="H43" s="61"/>
      <c r="I43" s="61"/>
      <c r="J43" s="110"/>
      <c r="K43" s="111"/>
      <c r="L43" s="113"/>
      <c r="N43" s="60"/>
      <c r="O43" s="60"/>
    </row>
    <row r="44" spans="1:15" ht="24" customHeight="1">
      <c r="A44" s="170">
        <v>37</v>
      </c>
      <c r="B44" s="52"/>
      <c r="C44" s="53"/>
      <c r="D44" s="54"/>
      <c r="E44" s="61"/>
      <c r="F44" s="61"/>
      <c r="G44" s="61"/>
      <c r="H44" s="61"/>
      <c r="I44" s="61"/>
      <c r="J44" s="110"/>
      <c r="K44" s="111"/>
      <c r="L44" s="113"/>
      <c r="N44" s="60"/>
      <c r="O44" s="60"/>
    </row>
    <row r="45" spans="1:15" ht="24" customHeight="1">
      <c r="A45" s="171">
        <v>38</v>
      </c>
      <c r="B45" s="52"/>
      <c r="C45" s="53"/>
      <c r="D45" s="54"/>
      <c r="E45" s="61"/>
      <c r="F45" s="61"/>
      <c r="G45" s="61"/>
      <c r="H45" s="61"/>
      <c r="I45" s="61"/>
      <c r="J45" s="110"/>
      <c r="K45" s="111"/>
      <c r="L45" s="113"/>
      <c r="N45" s="60"/>
      <c r="O45" s="60"/>
    </row>
    <row r="46" spans="1:15" ht="24" customHeight="1">
      <c r="A46" s="170">
        <v>39</v>
      </c>
      <c r="B46" s="52"/>
      <c r="C46" s="53"/>
      <c r="D46" s="54"/>
      <c r="E46" s="61"/>
      <c r="F46" s="61"/>
      <c r="G46" s="61"/>
      <c r="H46" s="61"/>
      <c r="I46" s="61"/>
      <c r="J46" s="110"/>
      <c r="K46" s="111"/>
      <c r="L46" s="113"/>
      <c r="N46" s="60"/>
      <c r="O46" s="60"/>
    </row>
    <row r="47" spans="1:15" ht="24" customHeight="1">
      <c r="A47" s="171">
        <v>40</v>
      </c>
      <c r="B47" s="52"/>
      <c r="C47" s="53"/>
      <c r="D47" s="54"/>
      <c r="E47" s="61"/>
      <c r="F47" s="61"/>
      <c r="G47" s="61"/>
      <c r="H47" s="61"/>
      <c r="I47" s="61"/>
      <c r="J47" s="110"/>
      <c r="K47" s="111"/>
      <c r="L47" s="113"/>
      <c r="N47" s="60"/>
      <c r="O47" s="60"/>
    </row>
    <row r="48" spans="1:15" ht="24" customHeight="1">
      <c r="A48" s="170">
        <v>41</v>
      </c>
      <c r="B48" s="52"/>
      <c r="C48" s="53"/>
      <c r="D48" s="54"/>
      <c r="E48" s="61"/>
      <c r="F48" s="61"/>
      <c r="G48" s="61"/>
      <c r="H48" s="61"/>
      <c r="I48" s="61"/>
      <c r="J48" s="110"/>
      <c r="K48" s="111"/>
      <c r="L48" s="113"/>
      <c r="N48" s="60"/>
      <c r="O48" s="60"/>
    </row>
    <row r="49" spans="1:15" ht="24" customHeight="1">
      <c r="A49" s="171">
        <v>42</v>
      </c>
      <c r="B49" s="52"/>
      <c r="C49" s="53"/>
      <c r="D49" s="54"/>
      <c r="E49" s="61"/>
      <c r="F49" s="61"/>
      <c r="G49" s="61"/>
      <c r="H49" s="61"/>
      <c r="I49" s="61"/>
      <c r="J49" s="110"/>
      <c r="K49" s="111"/>
      <c r="L49" s="113"/>
      <c r="N49" s="60"/>
      <c r="O49" s="60"/>
    </row>
    <row r="50" spans="1:15" ht="24" customHeight="1">
      <c r="A50" s="170">
        <v>43</v>
      </c>
      <c r="B50" s="52"/>
      <c r="C50" s="53"/>
      <c r="D50" s="54"/>
      <c r="E50" s="61"/>
      <c r="F50" s="61"/>
      <c r="G50" s="61"/>
      <c r="H50" s="61"/>
      <c r="I50" s="61"/>
      <c r="J50" s="110"/>
      <c r="K50" s="111"/>
      <c r="L50" s="113"/>
      <c r="N50" s="60"/>
      <c r="O50" s="60"/>
    </row>
    <row r="51" spans="1:15" ht="24" customHeight="1">
      <c r="A51" s="171">
        <v>44</v>
      </c>
      <c r="B51" s="52"/>
      <c r="C51" s="53"/>
      <c r="D51" s="54"/>
      <c r="E51" s="61"/>
      <c r="F51" s="61"/>
      <c r="G51" s="61"/>
      <c r="H51" s="61"/>
      <c r="I51" s="61"/>
      <c r="J51" s="110"/>
      <c r="K51" s="111"/>
      <c r="L51" s="113"/>
      <c r="N51" s="60"/>
      <c r="O51" s="60"/>
    </row>
    <row r="52" spans="1:15" ht="24" customHeight="1">
      <c r="A52" s="170">
        <v>45</v>
      </c>
      <c r="B52" s="47"/>
      <c r="C52" s="48"/>
      <c r="D52" s="49"/>
      <c r="E52" s="61"/>
      <c r="F52" s="61"/>
      <c r="G52" s="61"/>
      <c r="H52" s="61"/>
      <c r="I52" s="61"/>
      <c r="J52" s="110"/>
      <c r="K52" s="111"/>
      <c r="L52" s="114"/>
      <c r="N52" s="60"/>
      <c r="O52" s="60"/>
    </row>
    <row r="53" spans="1:15" ht="24" customHeight="1">
      <c r="A53" s="171">
        <v>46</v>
      </c>
      <c r="B53" s="52"/>
      <c r="C53" s="53"/>
      <c r="D53" s="54"/>
      <c r="E53" s="61"/>
      <c r="F53" s="61"/>
      <c r="G53" s="61"/>
      <c r="H53" s="61"/>
      <c r="I53" s="61"/>
      <c r="J53" s="110"/>
      <c r="K53" s="111"/>
      <c r="L53" s="113"/>
      <c r="N53" s="60"/>
      <c r="O53" s="60"/>
    </row>
    <row r="54" spans="1:15" ht="24" customHeight="1">
      <c r="A54" s="170">
        <v>47</v>
      </c>
      <c r="B54" s="52"/>
      <c r="C54" s="53"/>
      <c r="D54" s="54"/>
      <c r="E54" s="61"/>
      <c r="F54" s="61"/>
      <c r="G54" s="61"/>
      <c r="H54" s="61"/>
      <c r="I54" s="61"/>
      <c r="J54" s="110"/>
      <c r="K54" s="111"/>
      <c r="L54" s="113"/>
      <c r="N54" s="60"/>
      <c r="O54" s="60"/>
    </row>
    <row r="55" spans="1:15" ht="24" customHeight="1">
      <c r="A55" s="171">
        <v>48</v>
      </c>
      <c r="B55" s="52"/>
      <c r="C55" s="53"/>
      <c r="D55" s="54"/>
      <c r="E55" s="61"/>
      <c r="F55" s="61"/>
      <c r="G55" s="61"/>
      <c r="H55" s="61"/>
      <c r="I55" s="61"/>
      <c r="J55" s="110"/>
      <c r="K55" s="111"/>
      <c r="L55" s="113"/>
      <c r="N55" s="60"/>
      <c r="O55" s="60"/>
    </row>
    <row r="56" spans="1:15" ht="24" customHeight="1">
      <c r="A56" s="170">
        <v>49</v>
      </c>
      <c r="B56" s="52"/>
      <c r="C56" s="53"/>
      <c r="D56" s="54"/>
      <c r="E56" s="61"/>
      <c r="F56" s="61"/>
      <c r="G56" s="61"/>
      <c r="H56" s="61"/>
      <c r="I56" s="61"/>
      <c r="J56" s="110"/>
      <c r="K56" s="111"/>
      <c r="L56" s="113"/>
      <c r="N56" s="60"/>
      <c r="O56" s="60"/>
    </row>
    <row r="57" spans="1:15" ht="24" customHeight="1" thickBot="1">
      <c r="A57" s="171">
        <v>50</v>
      </c>
      <c r="B57" s="52"/>
      <c r="C57" s="53"/>
      <c r="D57" s="54"/>
      <c r="E57" s="61"/>
      <c r="F57" s="61"/>
      <c r="G57" s="61"/>
      <c r="H57" s="61"/>
      <c r="I57" s="61"/>
      <c r="J57" s="110"/>
      <c r="K57" s="111"/>
      <c r="L57" s="115"/>
      <c r="N57" s="60"/>
      <c r="O57" s="60"/>
    </row>
    <row r="58" spans="1:12" ht="24" customHeight="1" thickBot="1">
      <c r="A58" s="82"/>
      <c r="B58" s="118" t="s">
        <v>178</v>
      </c>
      <c r="C58" s="83"/>
      <c r="D58" s="84"/>
      <c r="E58" s="87">
        <f aca="true" t="shared" si="0" ref="E58:K58">COUNTA(E8:E57)</f>
        <v>0</v>
      </c>
      <c r="F58" s="87">
        <f t="shared" si="0"/>
        <v>0</v>
      </c>
      <c r="G58" s="87">
        <f t="shared" si="0"/>
        <v>0</v>
      </c>
      <c r="H58" s="87">
        <f t="shared" si="0"/>
        <v>0</v>
      </c>
      <c r="I58" s="87">
        <f t="shared" si="0"/>
        <v>0</v>
      </c>
      <c r="J58" s="120">
        <f t="shared" si="0"/>
        <v>0</v>
      </c>
      <c r="K58" s="121">
        <f t="shared" si="0"/>
        <v>0</v>
      </c>
      <c r="L58" s="122"/>
    </row>
    <row r="59" spans="1:18" s="168" customFormat="1" ht="13.5">
      <c r="A59" s="79" t="s">
        <v>189</v>
      </c>
      <c r="B59" s="72"/>
      <c r="C59" s="72"/>
      <c r="D59" s="72"/>
      <c r="E59" s="72"/>
      <c r="F59" s="72"/>
      <c r="G59" s="72"/>
      <c r="H59" s="72"/>
      <c r="I59" s="72"/>
      <c r="J59" s="72"/>
      <c r="K59" s="72"/>
      <c r="L59" s="72"/>
      <c r="M59" s="72"/>
      <c r="N59" s="72"/>
      <c r="O59" s="72"/>
      <c r="P59" s="72"/>
      <c r="Q59" s="72"/>
      <c r="R59" s="72"/>
    </row>
    <row r="60" spans="1:18" s="168" customFormat="1" ht="13.5">
      <c r="A60" s="78" t="s">
        <v>212</v>
      </c>
      <c r="B60" s="72"/>
      <c r="C60" s="72"/>
      <c r="D60" s="72"/>
      <c r="E60" s="72"/>
      <c r="F60" s="72"/>
      <c r="G60" s="72"/>
      <c r="H60" s="72"/>
      <c r="I60" s="72"/>
      <c r="J60" s="72"/>
      <c r="K60" s="72"/>
      <c r="L60" s="72"/>
      <c r="M60" s="72"/>
      <c r="N60" s="72"/>
      <c r="O60" s="72"/>
      <c r="P60" s="72"/>
      <c r="Q60" s="72"/>
      <c r="R60" s="72"/>
    </row>
    <row r="61" spans="1:18" s="168" customFormat="1" ht="13.5">
      <c r="A61" s="78" t="s">
        <v>209</v>
      </c>
      <c r="B61" s="72"/>
      <c r="C61" s="72"/>
      <c r="D61" s="72"/>
      <c r="E61" s="72"/>
      <c r="F61" s="72"/>
      <c r="G61" s="72"/>
      <c r="H61" s="72"/>
      <c r="I61" s="72"/>
      <c r="J61" s="72"/>
      <c r="K61" s="72"/>
      <c r="L61" s="72"/>
      <c r="M61" s="72"/>
      <c r="N61" s="72"/>
      <c r="O61" s="72"/>
      <c r="P61" s="72"/>
      <c r="Q61" s="72"/>
      <c r="R61" s="72"/>
    </row>
    <row r="62" spans="1:18" s="168" customFormat="1" ht="13.5">
      <c r="A62" s="72" t="s">
        <v>213</v>
      </c>
      <c r="B62" s="72"/>
      <c r="C62" s="72"/>
      <c r="D62" s="72"/>
      <c r="E62" s="72"/>
      <c r="F62" s="72"/>
      <c r="G62" s="72"/>
      <c r="H62" s="72"/>
      <c r="I62" s="72"/>
      <c r="J62" s="72"/>
      <c r="K62" s="72"/>
      <c r="L62" s="72"/>
      <c r="M62" s="72"/>
      <c r="N62" s="72"/>
      <c r="O62" s="72"/>
      <c r="P62" s="72"/>
      <c r="Q62" s="72"/>
      <c r="R62" s="72"/>
    </row>
    <row r="63" spans="1:18" s="168" customFormat="1" ht="13.5">
      <c r="A63" s="100" t="s">
        <v>214</v>
      </c>
      <c r="B63" s="72"/>
      <c r="C63" s="72"/>
      <c r="D63" s="72"/>
      <c r="E63" s="72"/>
      <c r="F63" s="72"/>
      <c r="G63" s="72"/>
      <c r="H63" s="72"/>
      <c r="I63" s="72"/>
      <c r="J63" s="72"/>
      <c r="K63" s="72"/>
      <c r="L63" s="72"/>
      <c r="M63" s="72"/>
      <c r="N63" s="72"/>
      <c r="O63" s="72"/>
      <c r="P63" s="72"/>
      <c r="Q63" s="72"/>
      <c r="R63" s="72"/>
    </row>
    <row r="64" spans="1:18" s="168" customFormat="1" ht="13.5">
      <c r="A64" s="72" t="s">
        <v>231</v>
      </c>
      <c r="B64" s="72"/>
      <c r="C64" s="72"/>
      <c r="D64" s="72"/>
      <c r="E64" s="72"/>
      <c r="F64" s="72"/>
      <c r="G64" s="72"/>
      <c r="H64" s="72"/>
      <c r="I64" s="72"/>
      <c r="J64" s="72"/>
      <c r="K64" s="72"/>
      <c r="L64" s="72"/>
      <c r="M64" s="72"/>
      <c r="N64" s="72"/>
      <c r="O64" s="72"/>
      <c r="P64" s="72"/>
      <c r="Q64" s="72"/>
      <c r="R64" s="72"/>
    </row>
    <row r="65" spans="1:18" s="168" customFormat="1" ht="13.5">
      <c r="A65" s="116" t="s">
        <v>215</v>
      </c>
      <c r="C65" s="72"/>
      <c r="D65" s="72"/>
      <c r="E65" s="72"/>
      <c r="F65" s="72"/>
      <c r="G65" s="72"/>
      <c r="H65" s="72"/>
      <c r="I65" s="72"/>
      <c r="J65" s="72"/>
      <c r="K65" s="72"/>
      <c r="L65" s="72"/>
      <c r="M65" s="72"/>
      <c r="N65" s="72"/>
      <c r="O65" s="72"/>
      <c r="P65" s="72"/>
      <c r="Q65" s="72"/>
      <c r="R65" s="72"/>
    </row>
    <row r="66" spans="1:18" s="168" customFormat="1" ht="13.5">
      <c r="A66" s="79" t="s">
        <v>232</v>
      </c>
      <c r="B66" s="72"/>
      <c r="C66" s="72"/>
      <c r="D66" s="72"/>
      <c r="E66" s="72"/>
      <c r="F66" s="72"/>
      <c r="G66" s="72"/>
      <c r="H66" s="72"/>
      <c r="I66" s="72"/>
      <c r="J66" s="72"/>
      <c r="K66" s="72"/>
      <c r="L66" s="72"/>
      <c r="M66" s="72"/>
      <c r="N66" s="72"/>
      <c r="O66" s="72"/>
      <c r="P66" s="72"/>
      <c r="Q66" s="72"/>
      <c r="R66" s="72"/>
    </row>
    <row r="67" spans="1:18" s="168" customFormat="1" ht="13.5">
      <c r="A67" s="79" t="s">
        <v>233</v>
      </c>
      <c r="B67" s="72"/>
      <c r="C67" s="72"/>
      <c r="D67" s="72"/>
      <c r="E67" s="72"/>
      <c r="F67" s="72"/>
      <c r="G67" s="72"/>
      <c r="H67" s="72"/>
      <c r="I67" s="72"/>
      <c r="J67" s="72"/>
      <c r="K67" s="72"/>
      <c r="L67" s="72"/>
      <c r="M67" s="72"/>
      <c r="N67" s="72"/>
      <c r="O67" s="72"/>
      <c r="P67" s="72"/>
      <c r="Q67" s="72"/>
      <c r="R67" s="72"/>
    </row>
    <row r="68" spans="1:18" s="168" customFormat="1" ht="13.5">
      <c r="A68" s="79" t="s">
        <v>192</v>
      </c>
      <c r="B68" s="72"/>
      <c r="C68" s="72"/>
      <c r="D68" s="72"/>
      <c r="E68" s="72"/>
      <c r="F68" s="72"/>
      <c r="G68" s="72"/>
      <c r="H68" s="72"/>
      <c r="I68" s="72"/>
      <c r="J68" s="72"/>
      <c r="K68" s="72"/>
      <c r="L68" s="72"/>
      <c r="M68" s="72"/>
      <c r="N68" s="72"/>
      <c r="O68" s="72"/>
      <c r="P68" s="72"/>
      <c r="Q68" s="72"/>
      <c r="R68" s="72"/>
    </row>
    <row r="69" spans="1:18" s="168" customFormat="1" ht="13.5">
      <c r="A69" s="79" t="s">
        <v>193</v>
      </c>
      <c r="B69" s="79"/>
      <c r="C69" s="72"/>
      <c r="D69" s="72"/>
      <c r="E69" s="72"/>
      <c r="F69" s="72"/>
      <c r="G69" s="72"/>
      <c r="H69" s="72"/>
      <c r="I69" s="72"/>
      <c r="J69" s="72"/>
      <c r="K69" s="72"/>
      <c r="L69" s="72"/>
      <c r="M69" s="72"/>
      <c r="N69" s="72"/>
      <c r="O69" s="72"/>
      <c r="P69" s="72"/>
      <c r="Q69" s="72"/>
      <c r="R69" s="72"/>
    </row>
    <row r="70" spans="1:18" s="168" customFormat="1" ht="13.5">
      <c r="A70" s="79"/>
      <c r="B70" s="72"/>
      <c r="C70" s="72"/>
      <c r="D70" s="72"/>
      <c r="E70" s="72"/>
      <c r="F70" s="72"/>
      <c r="G70" s="72"/>
      <c r="H70" s="72"/>
      <c r="I70" s="72"/>
      <c r="J70" s="72"/>
      <c r="K70" s="72"/>
      <c r="L70" s="72"/>
      <c r="M70" s="72"/>
      <c r="N70" s="72"/>
      <c r="O70" s="72"/>
      <c r="P70" s="72"/>
      <c r="Q70" s="72"/>
      <c r="R70" s="72"/>
    </row>
    <row r="71" spans="1:18" s="168" customFormat="1" ht="13.5">
      <c r="A71" s="79"/>
      <c r="B71" s="72"/>
      <c r="C71" s="72"/>
      <c r="D71" s="72"/>
      <c r="E71" s="72"/>
      <c r="F71" s="72"/>
      <c r="G71" s="72"/>
      <c r="H71" s="72"/>
      <c r="I71" s="72"/>
      <c r="J71" s="72"/>
      <c r="K71" s="72"/>
      <c r="L71" s="72"/>
      <c r="M71" s="72"/>
      <c r="N71" s="72"/>
      <c r="O71" s="72"/>
      <c r="P71" s="72"/>
      <c r="Q71" s="72"/>
      <c r="R71" s="72"/>
    </row>
    <row r="72" s="45" customFormat="1" ht="15" customHeight="1">
      <c r="A72" s="44"/>
    </row>
    <row r="73" ht="15" customHeight="1">
      <c r="A73" s="45"/>
    </row>
    <row r="74" s="45" customFormat="1" ht="15" customHeight="1">
      <c r="A74" s="46"/>
    </row>
    <row r="75" s="45" customFormat="1" ht="15" customHeight="1">
      <c r="A75" s="46"/>
    </row>
    <row r="76" s="45" customFormat="1" ht="15" customHeight="1">
      <c r="A76" s="46"/>
    </row>
    <row r="77" s="45" customFormat="1" ht="15" customHeight="1">
      <c r="A77" s="46"/>
    </row>
    <row r="78" s="45" customFormat="1" ht="15" customHeight="1">
      <c r="A78" s="46"/>
    </row>
    <row r="79" s="45" customFormat="1" ht="15" customHeight="1">
      <c r="A79" s="46"/>
    </row>
    <row r="80" ht="15" customHeight="1"/>
    <row r="81" ht="15" customHeight="1"/>
    <row r="82" ht="15" customHeight="1"/>
    <row r="83" ht="15" customHeight="1"/>
    <row r="84" ht="15" customHeight="1"/>
  </sheetData>
  <sheetProtection sheet="1" objects="1" scenarios="1" selectLockedCells="1"/>
  <mergeCells count="7">
    <mergeCell ref="J3:L4"/>
    <mergeCell ref="A6:A7"/>
    <mergeCell ref="B6:B7"/>
    <mergeCell ref="C6:C7"/>
    <mergeCell ref="D6:D7"/>
    <mergeCell ref="E6:K6"/>
    <mergeCell ref="L6:L7"/>
  </mergeCells>
  <dataValidations count="1">
    <dataValidation type="list" allowBlank="1" showInputMessage="1" showErrorMessage="1" sqref="E8:K57">
      <formula1>$N$3:$O$3</formula1>
    </dataValidation>
  </dataValidations>
  <printOptions/>
  <pageMargins left="0.5905511811023623" right="0.3937007874015748"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40"/>
  <sheetViews>
    <sheetView showZeros="0" zoomScalePageLayoutView="0" workbookViewId="0" topLeftCell="A1">
      <selection activeCell="O5" sqref="O5:O10"/>
    </sheetView>
  </sheetViews>
  <sheetFormatPr defaultColWidth="9.00390625" defaultRowHeight="13.5" outlineLevelCol="1"/>
  <cols>
    <col min="1" max="1" width="5.00390625" style="0" customWidth="1"/>
    <col min="2" max="2" width="15.625" style="0" customWidth="1"/>
    <col min="3" max="3" width="13.75390625" style="0" customWidth="1"/>
    <col min="4" max="4" width="12.50390625" style="0" customWidth="1"/>
    <col min="5" max="7" width="11.25390625" style="0" customWidth="1"/>
    <col min="8" max="9" width="6.25390625" style="0" customWidth="1"/>
    <col min="11" max="16" width="5.00390625" style="0" hidden="1" customWidth="1" outlineLevel="1"/>
    <col min="17" max="17" width="9.00390625" style="0" customWidth="1" collapsed="1"/>
  </cols>
  <sheetData>
    <row r="1" spans="1:16" ht="22.5" customHeight="1" thickBot="1">
      <c r="A1" s="24" t="s">
        <v>137</v>
      </c>
      <c r="K1" s="27"/>
      <c r="L1" s="27"/>
      <c r="M1" s="27"/>
      <c r="N1" s="27"/>
      <c r="O1" s="27"/>
      <c r="P1" s="27"/>
    </row>
    <row r="2" spans="4:16" ht="15" customHeight="1">
      <c r="D2" s="1"/>
      <c r="E2" s="1"/>
      <c r="F2" s="15"/>
      <c r="G2" s="216" t="s">
        <v>146</v>
      </c>
      <c r="H2" s="217"/>
      <c r="I2" s="218"/>
      <c r="K2" s="28"/>
      <c r="L2" s="28"/>
      <c r="M2" s="28"/>
      <c r="N2" s="28"/>
      <c r="O2" s="28"/>
      <c r="P2" s="28"/>
    </row>
    <row r="3" spans="2:16" ht="15" customHeight="1" thickBot="1">
      <c r="B3" s="25" t="s">
        <v>12</v>
      </c>
      <c r="C3" s="222" t="s">
        <v>62</v>
      </c>
      <c r="D3" s="222"/>
      <c r="E3" s="222"/>
      <c r="F3" s="15"/>
      <c r="G3" s="219"/>
      <c r="H3" s="220"/>
      <c r="I3" s="221"/>
      <c r="K3" s="28"/>
      <c r="L3" s="28"/>
      <c r="M3" s="28"/>
      <c r="N3" s="28"/>
      <c r="O3" s="28"/>
      <c r="P3" s="28"/>
    </row>
    <row r="4" spans="2:16" ht="15" customHeight="1">
      <c r="B4" s="26" t="s">
        <v>13</v>
      </c>
      <c r="C4" s="223" t="s">
        <v>8</v>
      </c>
      <c r="D4" s="223"/>
      <c r="E4" s="223"/>
      <c r="I4" s="14"/>
      <c r="K4" s="28"/>
      <c r="L4" s="28"/>
      <c r="M4" s="28"/>
      <c r="N4" s="28"/>
      <c r="O4" s="28"/>
      <c r="P4" s="28"/>
    </row>
    <row r="5" spans="8:16" ht="18" customHeight="1">
      <c r="H5" s="224"/>
      <c r="I5" s="224"/>
      <c r="K5" s="28" t="s">
        <v>140</v>
      </c>
      <c r="L5" s="28"/>
      <c r="M5" s="28" t="s">
        <v>145</v>
      </c>
      <c r="N5" s="28"/>
      <c r="O5" s="28" t="s">
        <v>142</v>
      </c>
      <c r="P5" s="28"/>
    </row>
    <row r="6" spans="1:16" ht="20.25" customHeight="1">
      <c r="A6" s="225" t="s">
        <v>138</v>
      </c>
      <c r="B6" s="225" t="s">
        <v>0</v>
      </c>
      <c r="C6" s="227" t="s">
        <v>5</v>
      </c>
      <c r="D6" s="229" t="s">
        <v>2</v>
      </c>
      <c r="E6" s="231" t="s">
        <v>139</v>
      </c>
      <c r="F6" s="232"/>
      <c r="G6" s="232"/>
      <c r="H6" s="214" t="s">
        <v>6</v>
      </c>
      <c r="I6" s="214" t="s">
        <v>7</v>
      </c>
      <c r="K6" s="29">
        <v>904</v>
      </c>
      <c r="L6" s="29">
        <f>COUNTIF($E$8:$E$27,$K6)</f>
        <v>0</v>
      </c>
      <c r="M6" s="29">
        <v>201</v>
      </c>
      <c r="N6" s="29">
        <f>COUNTIF($F$8:$F$27,$M6)</f>
        <v>0</v>
      </c>
      <c r="O6" s="29">
        <v>301</v>
      </c>
      <c r="P6" s="29">
        <f>COUNTIF($G$8:$G$27,$O6)</f>
        <v>0</v>
      </c>
    </row>
    <row r="7" spans="1:16" ht="20.25" customHeight="1" thickBot="1">
      <c r="A7" s="226"/>
      <c r="B7" s="226"/>
      <c r="C7" s="228"/>
      <c r="D7" s="230"/>
      <c r="E7" s="33" t="s">
        <v>140</v>
      </c>
      <c r="F7" s="34" t="s">
        <v>141</v>
      </c>
      <c r="G7" s="34" t="s">
        <v>142</v>
      </c>
      <c r="H7" s="215"/>
      <c r="I7" s="215"/>
      <c r="K7" s="29">
        <v>905</v>
      </c>
      <c r="L7" s="29">
        <f>COUNTIF($E$8:$E$27,$K7)</f>
        <v>0</v>
      </c>
      <c r="M7" s="29">
        <v>202</v>
      </c>
      <c r="N7" s="29">
        <f aca="true" t="shared" si="0" ref="N7:N26">COUNTIF($F$8:$F$27,$M7)</f>
        <v>0</v>
      </c>
      <c r="O7" s="29">
        <v>302</v>
      </c>
      <c r="P7" s="29">
        <f>COUNTIF($G$8:$G$27,$O7)</f>
        <v>0</v>
      </c>
    </row>
    <row r="8" spans="1:16" ht="23.25" customHeight="1" thickTop="1">
      <c r="A8" s="7"/>
      <c r="B8" s="8"/>
      <c r="C8" s="16"/>
      <c r="D8" s="9"/>
      <c r="E8" s="30"/>
      <c r="F8" s="31"/>
      <c r="G8" s="31"/>
      <c r="H8" s="20"/>
      <c r="I8" s="8"/>
      <c r="K8" s="29">
        <v>906</v>
      </c>
      <c r="L8" s="29">
        <f aca="true" t="shared" si="1" ref="L8:L26">COUNTIF($E$8:$E$27,$K8)</f>
        <v>0</v>
      </c>
      <c r="M8" s="29">
        <v>203</v>
      </c>
      <c r="N8" s="29">
        <f t="shared" si="0"/>
        <v>0</v>
      </c>
      <c r="O8" s="29">
        <v>303</v>
      </c>
      <c r="P8" s="29">
        <f>COUNTIF($G$8:$G$27,$O8)</f>
        <v>0</v>
      </c>
    </row>
    <row r="9" spans="1:16" ht="23.25" customHeight="1">
      <c r="A9" s="10"/>
      <c r="B9" s="11"/>
      <c r="C9" s="17"/>
      <c r="D9" s="12"/>
      <c r="E9" s="30"/>
      <c r="F9" s="32"/>
      <c r="G9" s="31"/>
      <c r="H9" s="21"/>
      <c r="I9" s="11"/>
      <c r="K9" s="29">
        <v>907</v>
      </c>
      <c r="L9" s="29">
        <f t="shared" si="1"/>
        <v>0</v>
      </c>
      <c r="M9" s="29">
        <v>204</v>
      </c>
      <c r="N9" s="29">
        <f t="shared" si="0"/>
        <v>0</v>
      </c>
      <c r="O9" s="29">
        <v>304</v>
      </c>
      <c r="P9" s="29">
        <f>COUNTIF($G$8:$G$27,$O9)</f>
        <v>0</v>
      </c>
    </row>
    <row r="10" spans="1:16" ht="23.25" customHeight="1">
      <c r="A10" s="10"/>
      <c r="B10" s="11"/>
      <c r="C10" s="17"/>
      <c r="D10" s="12"/>
      <c r="E10" s="30"/>
      <c r="F10" s="32"/>
      <c r="G10" s="31"/>
      <c r="H10" s="21"/>
      <c r="I10" s="11"/>
      <c r="K10" s="29">
        <v>908</v>
      </c>
      <c r="L10" s="29">
        <f t="shared" si="1"/>
        <v>0</v>
      </c>
      <c r="M10" s="29">
        <v>205</v>
      </c>
      <c r="N10" s="29">
        <f t="shared" si="0"/>
        <v>0</v>
      </c>
      <c r="O10" s="29">
        <v>310</v>
      </c>
      <c r="P10" s="29">
        <f>COUNTIF($G$8:$G$27,$O10)</f>
        <v>0</v>
      </c>
    </row>
    <row r="11" spans="1:16" ht="23.25" customHeight="1">
      <c r="A11" s="10"/>
      <c r="B11" s="11"/>
      <c r="C11" s="17"/>
      <c r="D11" s="12"/>
      <c r="E11" s="30"/>
      <c r="F11" s="32"/>
      <c r="G11" s="31"/>
      <c r="H11" s="21"/>
      <c r="I11" s="11"/>
      <c r="K11" s="29">
        <v>909</v>
      </c>
      <c r="L11" s="29">
        <f t="shared" si="1"/>
        <v>0</v>
      </c>
      <c r="M11" s="29">
        <v>206</v>
      </c>
      <c r="N11" s="29">
        <f t="shared" si="0"/>
        <v>0</v>
      </c>
      <c r="O11" s="29"/>
      <c r="P11" s="29"/>
    </row>
    <row r="12" spans="1:16" ht="23.25" customHeight="1">
      <c r="A12" s="10"/>
      <c r="B12" s="11"/>
      <c r="C12" s="17"/>
      <c r="D12" s="12"/>
      <c r="E12" s="30"/>
      <c r="F12" s="32"/>
      <c r="G12" s="31"/>
      <c r="H12" s="21"/>
      <c r="I12" s="11"/>
      <c r="K12" s="29">
        <v>910</v>
      </c>
      <c r="L12" s="29">
        <f t="shared" si="1"/>
        <v>0</v>
      </c>
      <c r="M12" s="29">
        <v>207</v>
      </c>
      <c r="N12" s="29">
        <f t="shared" si="0"/>
        <v>0</v>
      </c>
      <c r="O12" s="29"/>
      <c r="P12" s="29"/>
    </row>
    <row r="13" spans="1:16" ht="23.25" customHeight="1">
      <c r="A13" s="10"/>
      <c r="B13" s="11"/>
      <c r="C13" s="17"/>
      <c r="D13" s="12"/>
      <c r="E13" s="30"/>
      <c r="F13" s="32"/>
      <c r="G13" s="31"/>
      <c r="H13" s="21"/>
      <c r="I13" s="11"/>
      <c r="K13" s="29">
        <v>902</v>
      </c>
      <c r="L13" s="29">
        <f t="shared" si="1"/>
        <v>0</v>
      </c>
      <c r="M13" s="29">
        <v>208</v>
      </c>
      <c r="N13" s="29">
        <f t="shared" si="0"/>
        <v>0</v>
      </c>
      <c r="O13" s="29"/>
      <c r="P13" s="29"/>
    </row>
    <row r="14" spans="1:16" ht="23.25" customHeight="1">
      <c r="A14" s="10"/>
      <c r="B14" s="11"/>
      <c r="C14" s="17"/>
      <c r="D14" s="12"/>
      <c r="E14" s="30"/>
      <c r="F14" s="32"/>
      <c r="G14" s="31"/>
      <c r="H14" s="21"/>
      <c r="I14" s="11"/>
      <c r="K14" s="29">
        <v>901</v>
      </c>
      <c r="L14" s="29">
        <f t="shared" si="1"/>
        <v>0</v>
      </c>
      <c r="M14" s="29">
        <v>209</v>
      </c>
      <c r="N14" s="29">
        <f t="shared" si="0"/>
        <v>0</v>
      </c>
      <c r="O14" s="29"/>
      <c r="P14" s="29"/>
    </row>
    <row r="15" spans="1:16" ht="23.25" customHeight="1">
      <c r="A15" s="10"/>
      <c r="B15" s="11"/>
      <c r="C15" s="17"/>
      <c r="D15" s="12"/>
      <c r="E15" s="30"/>
      <c r="F15" s="32"/>
      <c r="G15" s="31"/>
      <c r="H15" s="21"/>
      <c r="I15" s="11"/>
      <c r="K15" s="29">
        <v>903</v>
      </c>
      <c r="L15" s="29">
        <f t="shared" si="1"/>
        <v>0</v>
      </c>
      <c r="M15" s="29">
        <v>210</v>
      </c>
      <c r="N15" s="29">
        <f t="shared" si="0"/>
        <v>0</v>
      </c>
      <c r="O15" s="29"/>
      <c r="P15" s="29"/>
    </row>
    <row r="16" spans="1:16" ht="23.25" customHeight="1">
      <c r="A16" s="10"/>
      <c r="B16" s="11"/>
      <c r="C16" s="17"/>
      <c r="D16" s="12"/>
      <c r="E16" s="30"/>
      <c r="F16" s="32"/>
      <c r="G16" s="31"/>
      <c r="H16" s="21"/>
      <c r="I16" s="11"/>
      <c r="K16" s="29">
        <v>911</v>
      </c>
      <c r="L16" s="29">
        <f t="shared" si="1"/>
        <v>0</v>
      </c>
      <c r="M16" s="29">
        <v>211</v>
      </c>
      <c r="N16" s="29">
        <f t="shared" si="0"/>
        <v>0</v>
      </c>
      <c r="O16" s="29"/>
      <c r="P16" s="29"/>
    </row>
    <row r="17" spans="1:16" ht="23.25" customHeight="1">
      <c r="A17" s="10"/>
      <c r="B17" s="11"/>
      <c r="C17" s="17"/>
      <c r="D17" s="12"/>
      <c r="E17" s="30"/>
      <c r="F17" s="32"/>
      <c r="G17" s="31"/>
      <c r="H17" s="21"/>
      <c r="I17" s="11"/>
      <c r="K17" s="29">
        <v>101</v>
      </c>
      <c r="L17" s="29">
        <f t="shared" si="1"/>
        <v>0</v>
      </c>
      <c r="M17" s="29">
        <v>212</v>
      </c>
      <c r="N17" s="29">
        <f t="shared" si="0"/>
        <v>0</v>
      </c>
      <c r="O17" s="29"/>
      <c r="P17" s="29"/>
    </row>
    <row r="18" spans="1:16" ht="23.25" customHeight="1">
      <c r="A18" s="10"/>
      <c r="B18" s="11"/>
      <c r="C18" s="17"/>
      <c r="D18" s="12"/>
      <c r="E18" s="30"/>
      <c r="F18" s="32"/>
      <c r="G18" s="31"/>
      <c r="H18" s="21"/>
      <c r="I18" s="11"/>
      <c r="K18" s="29">
        <v>405</v>
      </c>
      <c r="L18" s="29">
        <f t="shared" si="1"/>
        <v>0</v>
      </c>
      <c r="M18" s="29">
        <v>213</v>
      </c>
      <c r="N18" s="29">
        <f t="shared" si="0"/>
        <v>0</v>
      </c>
      <c r="O18" s="29"/>
      <c r="P18" s="29"/>
    </row>
    <row r="19" spans="1:16" ht="23.25" customHeight="1">
      <c r="A19" s="10"/>
      <c r="B19" s="11"/>
      <c r="C19" s="17"/>
      <c r="D19" s="12"/>
      <c r="E19" s="30"/>
      <c r="F19" s="32"/>
      <c r="G19" s="31"/>
      <c r="H19" s="21"/>
      <c r="I19" s="11"/>
      <c r="K19" s="29">
        <v>1001</v>
      </c>
      <c r="L19" s="29">
        <f t="shared" si="1"/>
        <v>0</v>
      </c>
      <c r="M19" s="29">
        <v>214</v>
      </c>
      <c r="N19" s="29">
        <f t="shared" si="0"/>
        <v>0</v>
      </c>
      <c r="O19" s="29"/>
      <c r="P19" s="29"/>
    </row>
    <row r="20" spans="1:16" ht="23.25" customHeight="1">
      <c r="A20" s="10"/>
      <c r="B20" s="11"/>
      <c r="C20" s="17"/>
      <c r="D20" s="12"/>
      <c r="E20" s="30"/>
      <c r="F20" s="32"/>
      <c r="G20" s="31"/>
      <c r="H20" s="21"/>
      <c r="I20" s="11"/>
      <c r="K20" s="29">
        <v>1002</v>
      </c>
      <c r="L20" s="29">
        <f t="shared" si="1"/>
        <v>0</v>
      </c>
      <c r="M20" s="29">
        <v>215</v>
      </c>
      <c r="N20" s="29">
        <f t="shared" si="0"/>
        <v>0</v>
      </c>
      <c r="O20" s="29"/>
      <c r="P20" s="29"/>
    </row>
    <row r="21" spans="1:16" ht="23.25" customHeight="1">
      <c r="A21" s="10"/>
      <c r="B21" s="11"/>
      <c r="C21" s="17"/>
      <c r="D21" s="12"/>
      <c r="E21" s="30"/>
      <c r="F21" s="32"/>
      <c r="G21" s="31"/>
      <c r="H21" s="21"/>
      <c r="I21" s="11"/>
      <c r="K21" s="29">
        <v>1203</v>
      </c>
      <c r="L21" s="29">
        <f t="shared" si="1"/>
        <v>0</v>
      </c>
      <c r="M21" s="29">
        <v>216</v>
      </c>
      <c r="N21" s="29">
        <f t="shared" si="0"/>
        <v>0</v>
      </c>
      <c r="O21" s="29"/>
      <c r="P21" s="29"/>
    </row>
    <row r="22" spans="1:16" ht="23.25" customHeight="1">
      <c r="A22" s="7"/>
      <c r="B22" s="8"/>
      <c r="C22" s="16"/>
      <c r="D22" s="9"/>
      <c r="E22" s="30"/>
      <c r="F22" s="31"/>
      <c r="G22" s="31"/>
      <c r="H22" s="20"/>
      <c r="I22" s="8"/>
      <c r="K22" s="29">
        <v>1302</v>
      </c>
      <c r="L22" s="29">
        <f t="shared" si="1"/>
        <v>0</v>
      </c>
      <c r="M22" s="29">
        <v>217</v>
      </c>
      <c r="N22" s="29">
        <f t="shared" si="0"/>
        <v>0</v>
      </c>
      <c r="O22" s="29"/>
      <c r="P22" s="29"/>
    </row>
    <row r="23" spans="1:16" ht="23.25" customHeight="1">
      <c r="A23" s="10"/>
      <c r="B23" s="11"/>
      <c r="C23" s="17"/>
      <c r="D23" s="12"/>
      <c r="E23" s="30"/>
      <c r="F23" s="32"/>
      <c r="G23" s="31"/>
      <c r="H23" s="21"/>
      <c r="I23" s="11"/>
      <c r="K23" s="29">
        <v>1301</v>
      </c>
      <c r="L23" s="29">
        <f t="shared" si="1"/>
        <v>0</v>
      </c>
      <c r="M23" s="29">
        <v>218</v>
      </c>
      <c r="N23" s="29">
        <f t="shared" si="0"/>
        <v>0</v>
      </c>
      <c r="O23" s="29"/>
      <c r="P23" s="29"/>
    </row>
    <row r="24" spans="1:16" ht="23.25" customHeight="1">
      <c r="A24" s="10"/>
      <c r="B24" s="11"/>
      <c r="C24" s="17"/>
      <c r="D24" s="12"/>
      <c r="E24" s="30"/>
      <c r="F24" s="32"/>
      <c r="G24" s="31"/>
      <c r="H24" s="21"/>
      <c r="I24" s="11"/>
      <c r="K24" s="29">
        <v>1703</v>
      </c>
      <c r="L24" s="29">
        <f t="shared" si="1"/>
        <v>0</v>
      </c>
      <c r="M24" s="29">
        <v>219</v>
      </c>
      <c r="N24" s="29">
        <f t="shared" si="0"/>
        <v>0</v>
      </c>
      <c r="O24" s="29"/>
      <c r="P24" s="29"/>
    </row>
    <row r="25" spans="1:16" ht="23.25" customHeight="1">
      <c r="A25" s="10"/>
      <c r="B25" s="11"/>
      <c r="C25" s="17"/>
      <c r="D25" s="12"/>
      <c r="E25" s="30"/>
      <c r="F25" s="32"/>
      <c r="G25" s="31"/>
      <c r="H25" s="21"/>
      <c r="I25" s="11"/>
      <c r="K25" s="29">
        <v>1403</v>
      </c>
      <c r="L25" s="29">
        <f t="shared" si="1"/>
        <v>0</v>
      </c>
      <c r="M25" s="29">
        <v>220</v>
      </c>
      <c r="N25" s="29">
        <f t="shared" si="0"/>
        <v>0</v>
      </c>
      <c r="O25" s="29"/>
      <c r="P25" s="29"/>
    </row>
    <row r="26" spans="1:16" ht="23.25" customHeight="1">
      <c r="A26" s="10"/>
      <c r="B26" s="11"/>
      <c r="C26" s="17"/>
      <c r="D26" s="12"/>
      <c r="E26" s="30"/>
      <c r="F26" s="32"/>
      <c r="G26" s="31"/>
      <c r="H26" s="21"/>
      <c r="I26" s="11"/>
      <c r="K26" s="29">
        <v>1103</v>
      </c>
      <c r="L26" s="29">
        <f t="shared" si="1"/>
        <v>0</v>
      </c>
      <c r="M26" s="29">
        <v>221</v>
      </c>
      <c r="N26" s="29">
        <f t="shared" si="0"/>
        <v>0</v>
      </c>
      <c r="O26" s="29"/>
      <c r="P26" s="29"/>
    </row>
    <row r="27" spans="1:16" ht="23.25" customHeight="1" thickBot="1">
      <c r="A27" s="10"/>
      <c r="B27" s="11"/>
      <c r="C27" s="17"/>
      <c r="D27" s="12"/>
      <c r="E27" s="30"/>
      <c r="F27" s="32"/>
      <c r="G27" s="31"/>
      <c r="H27" s="21"/>
      <c r="I27" s="11"/>
      <c r="K27" s="29"/>
      <c r="L27" s="29"/>
      <c r="M27" s="29"/>
      <c r="N27" s="29"/>
      <c r="O27" s="29"/>
      <c r="P27" s="29"/>
    </row>
    <row r="28" spans="1:9" ht="24" customHeight="1" thickBot="1">
      <c r="A28" s="3"/>
      <c r="B28" s="4" t="s">
        <v>1</v>
      </c>
      <c r="C28" s="5"/>
      <c r="D28" s="6"/>
      <c r="E28" s="13">
        <f>COUNTA($E$8:$E$27)</f>
        <v>0</v>
      </c>
      <c r="F28" s="13">
        <f>COUNTA($F$8:$F$27)</f>
        <v>0</v>
      </c>
      <c r="G28" s="13">
        <f>COUNTA($G$8:$G$27)</f>
        <v>0</v>
      </c>
      <c r="H28" s="22"/>
      <c r="I28" s="23"/>
    </row>
    <row r="29" s="2" customFormat="1" ht="18.75" customHeight="1">
      <c r="A29" s="18" t="s">
        <v>144</v>
      </c>
    </row>
    <row r="30" ht="13.5">
      <c r="A30" t="s">
        <v>147</v>
      </c>
    </row>
    <row r="31" s="2" customFormat="1" ht="18.75" customHeight="1">
      <c r="A31" s="19" t="s">
        <v>135</v>
      </c>
    </row>
    <row r="32" s="2" customFormat="1" ht="18.75" customHeight="1">
      <c r="A32" s="19" t="s">
        <v>136</v>
      </c>
    </row>
    <row r="33" s="2" customFormat="1" ht="18.75" customHeight="1">
      <c r="A33" s="19" t="s">
        <v>134</v>
      </c>
    </row>
    <row r="34" s="2" customFormat="1" ht="18.75" customHeight="1">
      <c r="A34" s="19" t="s">
        <v>9</v>
      </c>
    </row>
    <row r="35" s="2" customFormat="1" ht="18.75" customHeight="1">
      <c r="A35" s="19" t="s">
        <v>10</v>
      </c>
    </row>
    <row r="36" s="2" customFormat="1" ht="18.75" customHeight="1">
      <c r="A36" s="19" t="s">
        <v>11</v>
      </c>
    </row>
    <row r="37" s="2" customFormat="1" ht="18.75" customHeight="1">
      <c r="A37" s="19"/>
    </row>
    <row r="38" s="2" customFormat="1" ht="18.75" customHeight="1">
      <c r="A38" s="19"/>
    </row>
    <row r="39" s="2" customFormat="1" ht="18.75" customHeight="1">
      <c r="A39" s="19"/>
    </row>
    <row r="40" ht="18.75" customHeight="1">
      <c r="A40" s="19"/>
    </row>
  </sheetData>
  <sheetProtection/>
  <mergeCells count="11">
    <mergeCell ref="H6:H7"/>
    <mergeCell ref="I6:I7"/>
    <mergeCell ref="G2:I3"/>
    <mergeCell ref="C3:E3"/>
    <mergeCell ref="C4:E4"/>
    <mergeCell ref="H5:I5"/>
    <mergeCell ref="A6:A7"/>
    <mergeCell ref="B6:B7"/>
    <mergeCell ref="C6:C7"/>
    <mergeCell ref="D6:D7"/>
    <mergeCell ref="E6:G6"/>
  </mergeCells>
  <dataValidations count="3">
    <dataValidation type="list" allowBlank="1" showInputMessage="1" showErrorMessage="1" sqref="E8:E27">
      <formula1>$K$6:$K$26</formula1>
    </dataValidation>
    <dataValidation type="list" allowBlank="1" showInputMessage="1" showErrorMessage="1" sqref="F8">
      <formula1>$M$6:$M$26</formula1>
    </dataValidation>
    <dataValidation type="list" allowBlank="1" showInputMessage="1" showErrorMessage="1" sqref="G8:G27">
      <formula1>$O$6:$O$10</formula1>
    </dataValidation>
  </dataValidation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70"/>
  <sheetViews>
    <sheetView showZeros="0" zoomScalePageLayoutView="0" workbookViewId="0" topLeftCell="A1">
      <selection activeCell="B8" sqref="B8"/>
    </sheetView>
  </sheetViews>
  <sheetFormatPr defaultColWidth="9.00390625" defaultRowHeight="13.5" outlineLevelCol="1"/>
  <cols>
    <col min="1" max="1" width="5.00390625" style="36" customWidth="1"/>
    <col min="2" max="2" width="15.625" style="36" customWidth="1"/>
    <col min="3" max="3" width="13.75390625" style="36" customWidth="1"/>
    <col min="4" max="4" width="12.50390625" style="36" customWidth="1"/>
    <col min="5" max="12" width="5.00390625" style="36" customWidth="1"/>
    <col min="13" max="13" width="6.25390625" style="36" customWidth="1"/>
    <col min="14" max="14" width="9.00390625" style="36" customWidth="1"/>
    <col min="15" max="20" width="5.00390625" style="36" hidden="1" customWidth="1" outlineLevel="1"/>
    <col min="21" max="21" width="9.00390625" style="36" customWidth="1" collapsed="1"/>
    <col min="22" max="16384" width="9.00390625" style="36" customWidth="1"/>
  </cols>
  <sheetData>
    <row r="1" spans="1:20" ht="15" customHeight="1">
      <c r="A1" s="36" t="s">
        <v>313</v>
      </c>
      <c r="B1" s="77"/>
      <c r="C1" s="62"/>
      <c r="D1" s="62"/>
      <c r="E1" s="62"/>
      <c r="F1" s="62"/>
      <c r="G1" s="62"/>
      <c r="H1" s="62"/>
      <c r="I1" s="62"/>
      <c r="J1" s="62"/>
      <c r="O1" s="59"/>
      <c r="P1" s="59"/>
      <c r="Q1" s="59"/>
      <c r="R1" s="59"/>
      <c r="S1" s="59"/>
      <c r="T1" s="59"/>
    </row>
    <row r="2" spans="2:20" ht="22.5" customHeight="1" thickBot="1">
      <c r="B2" s="35" t="s">
        <v>303</v>
      </c>
      <c r="O2" s="58"/>
      <c r="P2" s="58"/>
      <c r="Q2" s="58"/>
      <c r="R2" s="58"/>
      <c r="S2" s="58"/>
      <c r="T2" s="58"/>
    </row>
    <row r="3" spans="4:20" ht="15" customHeight="1">
      <c r="D3" s="37"/>
      <c r="E3" s="37"/>
      <c r="F3" s="15"/>
      <c r="G3" s="37"/>
      <c r="H3" s="37"/>
      <c r="I3" s="37"/>
      <c r="J3" s="233" t="s">
        <v>238</v>
      </c>
      <c r="K3" s="234"/>
      <c r="L3" s="234"/>
      <c r="M3" s="235"/>
      <c r="O3" s="59"/>
      <c r="P3" s="59"/>
      <c r="Q3" s="59"/>
      <c r="R3" s="59"/>
      <c r="S3" s="59"/>
      <c r="T3" s="59"/>
    </row>
    <row r="4" spans="2:20" ht="15" customHeight="1" thickBot="1">
      <c r="B4" s="77"/>
      <c r="C4" s="62"/>
      <c r="D4" s="62"/>
      <c r="E4" s="62"/>
      <c r="F4" s="62"/>
      <c r="G4" s="62"/>
      <c r="H4" s="62"/>
      <c r="I4" s="62"/>
      <c r="J4" s="236"/>
      <c r="K4" s="237"/>
      <c r="L4" s="237"/>
      <c r="M4" s="238"/>
      <c r="O4" s="59"/>
      <c r="P4" s="59"/>
      <c r="Q4" s="59"/>
      <c r="R4" s="59"/>
      <c r="S4" s="59"/>
      <c r="T4" s="59"/>
    </row>
    <row r="5" spans="13:20" ht="18" customHeight="1">
      <c r="M5" s="101"/>
      <c r="O5" s="59" t="s">
        <v>140</v>
      </c>
      <c r="P5" s="59"/>
      <c r="Q5" s="59" t="s">
        <v>176</v>
      </c>
      <c r="R5" s="59" t="s">
        <v>177</v>
      </c>
      <c r="S5" s="59" t="s">
        <v>245</v>
      </c>
      <c r="T5" s="59"/>
    </row>
    <row r="6" spans="1:20" ht="20.25" customHeight="1">
      <c r="A6" s="190" t="s">
        <v>138</v>
      </c>
      <c r="B6" s="190" t="s">
        <v>0</v>
      </c>
      <c r="C6" s="196" t="s">
        <v>5</v>
      </c>
      <c r="D6" s="192" t="s">
        <v>190</v>
      </c>
      <c r="E6" s="241" t="s">
        <v>240</v>
      </c>
      <c r="F6" s="242"/>
      <c r="G6" s="242"/>
      <c r="H6" s="242"/>
      <c r="I6" s="242"/>
      <c r="J6" s="242"/>
      <c r="K6" s="242"/>
      <c r="L6" s="243"/>
      <c r="M6" s="239" t="s">
        <v>179</v>
      </c>
      <c r="O6" s="63" t="s">
        <v>155</v>
      </c>
      <c r="P6" s="60">
        <f>COUNTIF($E$8:$E$57,"●")</f>
        <v>0</v>
      </c>
      <c r="Q6" s="60"/>
      <c r="R6" s="60"/>
      <c r="S6" s="60"/>
      <c r="T6" s="60">
        <f>COUNTIF($L$8:$L$57,$S6)</f>
        <v>0</v>
      </c>
    </row>
    <row r="7" spans="1:20" ht="20.25" customHeight="1" thickBot="1">
      <c r="A7" s="191"/>
      <c r="B7" s="191"/>
      <c r="C7" s="197"/>
      <c r="D7" s="193"/>
      <c r="E7" s="134" t="s">
        <v>148</v>
      </c>
      <c r="F7" s="135" t="s">
        <v>149</v>
      </c>
      <c r="G7" s="135" t="s">
        <v>150</v>
      </c>
      <c r="H7" s="134" t="s">
        <v>151</v>
      </c>
      <c r="I7" s="134" t="s">
        <v>152</v>
      </c>
      <c r="J7" s="134" t="s">
        <v>153</v>
      </c>
      <c r="K7" s="135" t="s">
        <v>154</v>
      </c>
      <c r="L7" s="135" t="s">
        <v>239</v>
      </c>
      <c r="M7" s="240"/>
      <c r="O7" s="63" t="s">
        <v>156</v>
      </c>
      <c r="P7" s="60">
        <f>COUNTIF($F$8:$F$57,"●")</f>
        <v>0</v>
      </c>
      <c r="Q7" s="60"/>
      <c r="R7" s="60"/>
      <c r="S7" s="60"/>
      <c r="T7" s="60">
        <f>COUNTIF($L$8:$L$57,$S7)</f>
        <v>0</v>
      </c>
    </row>
    <row r="8" spans="1:20" ht="24" customHeight="1" thickTop="1">
      <c r="A8" s="170">
        <v>1</v>
      </c>
      <c r="B8" s="47"/>
      <c r="C8" s="48"/>
      <c r="D8" s="49"/>
      <c r="E8" s="138"/>
      <c r="F8" s="150"/>
      <c r="G8" s="150"/>
      <c r="H8" s="138"/>
      <c r="I8" s="138"/>
      <c r="J8" s="138"/>
      <c r="K8" s="150"/>
      <c r="L8" s="150"/>
      <c r="M8" s="123"/>
      <c r="O8" s="63" t="s">
        <v>157</v>
      </c>
      <c r="P8" s="60">
        <f>COUNTIF($G$8:$G$57,"●")</f>
        <v>0</v>
      </c>
      <c r="Q8" s="60"/>
      <c r="R8" s="60"/>
      <c r="S8" s="60"/>
      <c r="T8" s="60">
        <f>COUNTIF($L$8:$L$57,$S8)</f>
        <v>0</v>
      </c>
    </row>
    <row r="9" spans="1:20" ht="24" customHeight="1">
      <c r="A9" s="171">
        <v>2</v>
      </c>
      <c r="B9" s="52"/>
      <c r="C9" s="53"/>
      <c r="D9" s="54"/>
      <c r="E9" s="138"/>
      <c r="F9" s="151"/>
      <c r="G9" s="150"/>
      <c r="H9" s="138"/>
      <c r="I9" s="138"/>
      <c r="J9" s="138"/>
      <c r="K9" s="151"/>
      <c r="L9" s="150"/>
      <c r="M9" s="124"/>
      <c r="O9" s="63" t="s">
        <v>151</v>
      </c>
      <c r="P9" s="60">
        <f>COUNTIF($H$8:$H$57,"●")</f>
        <v>0</v>
      </c>
      <c r="Q9" s="60"/>
      <c r="R9" s="60"/>
      <c r="S9" s="60"/>
      <c r="T9" s="60">
        <f>COUNTIF($L$8:$L$57,$S9)</f>
        <v>0</v>
      </c>
    </row>
    <row r="10" spans="1:20" ht="24" customHeight="1">
      <c r="A10" s="170">
        <v>3</v>
      </c>
      <c r="B10" s="52"/>
      <c r="C10" s="53"/>
      <c r="D10" s="54"/>
      <c r="E10" s="138"/>
      <c r="F10" s="151"/>
      <c r="G10" s="150"/>
      <c r="H10" s="138"/>
      <c r="I10" s="138"/>
      <c r="J10" s="138"/>
      <c r="K10" s="151"/>
      <c r="L10" s="150"/>
      <c r="M10" s="124"/>
      <c r="O10" s="63" t="s">
        <v>158</v>
      </c>
      <c r="P10" s="60">
        <f>COUNTIF($I$8:$I$57,"●")</f>
        <v>0</v>
      </c>
      <c r="Q10" s="60"/>
      <c r="R10" s="60"/>
      <c r="S10" s="60"/>
      <c r="T10" s="60">
        <f>COUNTIF($L$8:$L$57,$S10)</f>
        <v>0</v>
      </c>
    </row>
    <row r="11" spans="1:20" ht="24" customHeight="1">
      <c r="A11" s="171">
        <v>4</v>
      </c>
      <c r="B11" s="52"/>
      <c r="C11" s="53"/>
      <c r="D11" s="54"/>
      <c r="E11" s="138"/>
      <c r="F11" s="151"/>
      <c r="G11" s="150"/>
      <c r="H11" s="138"/>
      <c r="I11" s="138"/>
      <c r="J11" s="138"/>
      <c r="K11" s="151"/>
      <c r="L11" s="150"/>
      <c r="M11" s="124"/>
      <c r="O11" s="63" t="s">
        <v>159</v>
      </c>
      <c r="P11" s="60">
        <f>COUNTIF($J$8:$J$57,"●")</f>
        <v>0</v>
      </c>
      <c r="Q11" s="60"/>
      <c r="R11" s="60"/>
      <c r="S11" s="60"/>
      <c r="T11" s="60"/>
    </row>
    <row r="12" spans="1:20" ht="24" customHeight="1">
      <c r="A12" s="170">
        <v>5</v>
      </c>
      <c r="B12" s="52"/>
      <c r="C12" s="53"/>
      <c r="D12" s="54"/>
      <c r="E12" s="138"/>
      <c r="F12" s="151"/>
      <c r="G12" s="150"/>
      <c r="H12" s="138"/>
      <c r="I12" s="138"/>
      <c r="J12" s="138"/>
      <c r="K12" s="151"/>
      <c r="L12" s="150"/>
      <c r="M12" s="124"/>
      <c r="O12" s="63" t="s">
        <v>160</v>
      </c>
      <c r="P12" s="60">
        <f>COUNTIF($K$8:$K$57,"●")</f>
        <v>0</v>
      </c>
      <c r="Q12" s="60"/>
      <c r="R12" s="60"/>
      <c r="S12" s="60"/>
      <c r="T12" s="60"/>
    </row>
    <row r="13" spans="1:20" ht="24" customHeight="1">
      <c r="A13" s="171">
        <v>6</v>
      </c>
      <c r="B13" s="52"/>
      <c r="C13" s="53"/>
      <c r="D13" s="54"/>
      <c r="E13" s="138"/>
      <c r="F13" s="151"/>
      <c r="G13" s="150"/>
      <c r="H13" s="138"/>
      <c r="I13" s="138"/>
      <c r="J13" s="138"/>
      <c r="K13" s="151"/>
      <c r="L13" s="150"/>
      <c r="M13" s="124"/>
      <c r="O13" s="63" t="s">
        <v>239</v>
      </c>
      <c r="P13" s="60">
        <f>COUNTIF($L$8:$L$57,"●")</f>
        <v>0</v>
      </c>
      <c r="Q13" s="60"/>
      <c r="R13" s="60"/>
      <c r="S13" s="60"/>
      <c r="T13" s="60"/>
    </row>
    <row r="14" spans="1:20" ht="24" customHeight="1">
      <c r="A14" s="170">
        <v>7</v>
      </c>
      <c r="B14" s="52"/>
      <c r="C14" s="53"/>
      <c r="D14" s="54"/>
      <c r="E14" s="138"/>
      <c r="F14" s="151"/>
      <c r="G14" s="150"/>
      <c r="H14" s="138"/>
      <c r="I14" s="138"/>
      <c r="J14" s="138"/>
      <c r="K14" s="151"/>
      <c r="L14" s="150"/>
      <c r="M14" s="124"/>
      <c r="O14" s="60"/>
      <c r="P14" s="60"/>
      <c r="Q14" s="60"/>
      <c r="R14" s="60"/>
      <c r="S14" s="60"/>
      <c r="T14" s="60"/>
    </row>
    <row r="15" spans="1:20" ht="24" customHeight="1">
      <c r="A15" s="171">
        <v>8</v>
      </c>
      <c r="B15" s="52"/>
      <c r="C15" s="53"/>
      <c r="D15" s="54"/>
      <c r="E15" s="138"/>
      <c r="F15" s="151"/>
      <c r="G15" s="150"/>
      <c r="H15" s="138"/>
      <c r="I15" s="138"/>
      <c r="J15" s="138"/>
      <c r="K15" s="151"/>
      <c r="L15" s="150"/>
      <c r="M15" s="124"/>
      <c r="O15" s="60"/>
      <c r="P15" s="60"/>
      <c r="Q15" s="60"/>
      <c r="R15" s="60"/>
      <c r="S15" s="60"/>
      <c r="T15" s="60"/>
    </row>
    <row r="16" spans="1:20" ht="24" customHeight="1">
      <c r="A16" s="170">
        <v>9</v>
      </c>
      <c r="B16" s="52"/>
      <c r="C16" s="53"/>
      <c r="D16" s="54"/>
      <c r="E16" s="138"/>
      <c r="F16" s="151"/>
      <c r="G16" s="150"/>
      <c r="H16" s="138"/>
      <c r="I16" s="138"/>
      <c r="J16" s="138"/>
      <c r="K16" s="151"/>
      <c r="L16" s="150"/>
      <c r="M16" s="124"/>
      <c r="O16" s="60"/>
      <c r="P16" s="60"/>
      <c r="Q16" s="60"/>
      <c r="R16" s="60"/>
      <c r="S16" s="60"/>
      <c r="T16" s="60"/>
    </row>
    <row r="17" spans="1:20" ht="24" customHeight="1">
      <c r="A17" s="171">
        <v>10</v>
      </c>
      <c r="B17" s="52"/>
      <c r="C17" s="53"/>
      <c r="D17" s="54"/>
      <c r="E17" s="138"/>
      <c r="F17" s="151"/>
      <c r="G17" s="150"/>
      <c r="H17" s="138"/>
      <c r="I17" s="138"/>
      <c r="J17" s="138"/>
      <c r="K17" s="151"/>
      <c r="L17" s="150"/>
      <c r="M17" s="124"/>
      <c r="O17" s="60"/>
      <c r="P17" s="60"/>
      <c r="Q17" s="60"/>
      <c r="R17" s="60"/>
      <c r="S17" s="60"/>
      <c r="T17" s="60"/>
    </row>
    <row r="18" spans="1:20" ht="24" customHeight="1">
      <c r="A18" s="170">
        <v>11</v>
      </c>
      <c r="B18" s="52"/>
      <c r="C18" s="53"/>
      <c r="D18" s="54"/>
      <c r="E18" s="138"/>
      <c r="F18" s="151"/>
      <c r="G18" s="150"/>
      <c r="H18" s="138"/>
      <c r="I18" s="138"/>
      <c r="J18" s="138"/>
      <c r="K18" s="151"/>
      <c r="L18" s="150"/>
      <c r="M18" s="124"/>
      <c r="O18" s="60"/>
      <c r="P18" s="60"/>
      <c r="Q18" s="60"/>
      <c r="R18" s="60"/>
      <c r="S18" s="60"/>
      <c r="T18" s="60"/>
    </row>
    <row r="19" spans="1:20" ht="24" customHeight="1">
      <c r="A19" s="171">
        <v>12</v>
      </c>
      <c r="B19" s="52"/>
      <c r="C19" s="53"/>
      <c r="D19" s="54"/>
      <c r="E19" s="138"/>
      <c r="F19" s="151"/>
      <c r="G19" s="150"/>
      <c r="H19" s="138"/>
      <c r="I19" s="138"/>
      <c r="J19" s="138"/>
      <c r="K19" s="151"/>
      <c r="L19" s="150"/>
      <c r="M19" s="124"/>
      <c r="O19" s="60"/>
      <c r="P19" s="60"/>
      <c r="Q19" s="60"/>
      <c r="R19" s="60"/>
      <c r="S19" s="60"/>
      <c r="T19" s="60"/>
    </row>
    <row r="20" spans="1:20" ht="24" customHeight="1">
      <c r="A20" s="170">
        <v>13</v>
      </c>
      <c r="B20" s="52"/>
      <c r="C20" s="53"/>
      <c r="D20" s="54"/>
      <c r="E20" s="138"/>
      <c r="F20" s="151"/>
      <c r="G20" s="150"/>
      <c r="H20" s="138"/>
      <c r="I20" s="138"/>
      <c r="J20" s="138"/>
      <c r="K20" s="151"/>
      <c r="L20" s="150"/>
      <c r="M20" s="124"/>
      <c r="O20" s="60"/>
      <c r="P20" s="60"/>
      <c r="Q20" s="60"/>
      <c r="R20" s="60"/>
      <c r="S20" s="60"/>
      <c r="T20" s="60"/>
    </row>
    <row r="21" spans="1:20" ht="24" customHeight="1">
      <c r="A21" s="171">
        <v>14</v>
      </c>
      <c r="B21" s="52"/>
      <c r="C21" s="53"/>
      <c r="D21" s="54"/>
      <c r="E21" s="138"/>
      <c r="F21" s="151"/>
      <c r="G21" s="150"/>
      <c r="H21" s="138"/>
      <c r="I21" s="138"/>
      <c r="J21" s="138"/>
      <c r="K21" s="151"/>
      <c r="L21" s="150"/>
      <c r="M21" s="124"/>
      <c r="O21" s="60"/>
      <c r="P21" s="60"/>
      <c r="Q21" s="60"/>
      <c r="R21" s="60"/>
      <c r="S21" s="60"/>
      <c r="T21" s="60"/>
    </row>
    <row r="22" spans="1:20" ht="24" customHeight="1">
      <c r="A22" s="170">
        <v>15</v>
      </c>
      <c r="B22" s="52"/>
      <c r="C22" s="53"/>
      <c r="D22" s="54"/>
      <c r="E22" s="138"/>
      <c r="F22" s="151"/>
      <c r="G22" s="150"/>
      <c r="H22" s="138"/>
      <c r="I22" s="138"/>
      <c r="J22" s="138"/>
      <c r="K22" s="151"/>
      <c r="L22" s="150"/>
      <c r="M22" s="124"/>
      <c r="O22" s="60"/>
      <c r="P22" s="60"/>
      <c r="Q22" s="60"/>
      <c r="R22" s="60"/>
      <c r="S22" s="60"/>
      <c r="T22" s="60"/>
    </row>
    <row r="23" spans="1:20" ht="24" customHeight="1">
      <c r="A23" s="171">
        <v>16</v>
      </c>
      <c r="B23" s="52"/>
      <c r="C23" s="53"/>
      <c r="D23" s="54"/>
      <c r="E23" s="138"/>
      <c r="F23" s="151"/>
      <c r="G23" s="150"/>
      <c r="H23" s="138"/>
      <c r="I23" s="138"/>
      <c r="J23" s="138"/>
      <c r="K23" s="151"/>
      <c r="L23" s="150"/>
      <c r="M23" s="124"/>
      <c r="O23" s="60"/>
      <c r="P23" s="60"/>
      <c r="Q23" s="60"/>
      <c r="R23" s="60"/>
      <c r="S23" s="60"/>
      <c r="T23" s="60"/>
    </row>
    <row r="24" spans="1:20" ht="24" customHeight="1">
      <c r="A24" s="170">
        <v>17</v>
      </c>
      <c r="B24" s="52"/>
      <c r="C24" s="53"/>
      <c r="D24" s="54"/>
      <c r="E24" s="138"/>
      <c r="F24" s="151"/>
      <c r="G24" s="150"/>
      <c r="H24" s="138"/>
      <c r="I24" s="138"/>
      <c r="J24" s="138"/>
      <c r="K24" s="151"/>
      <c r="L24" s="150"/>
      <c r="M24" s="124"/>
      <c r="O24" s="60"/>
      <c r="P24" s="60"/>
      <c r="Q24" s="60"/>
      <c r="R24" s="60"/>
      <c r="S24" s="60"/>
      <c r="T24" s="60"/>
    </row>
    <row r="25" spans="1:20" ht="24" customHeight="1">
      <c r="A25" s="171">
        <v>18</v>
      </c>
      <c r="B25" s="52"/>
      <c r="C25" s="53"/>
      <c r="D25" s="54"/>
      <c r="E25" s="138"/>
      <c r="F25" s="151"/>
      <c r="G25" s="150"/>
      <c r="H25" s="138"/>
      <c r="I25" s="138"/>
      <c r="J25" s="138"/>
      <c r="K25" s="151"/>
      <c r="L25" s="150"/>
      <c r="M25" s="124"/>
      <c r="O25" s="60"/>
      <c r="P25" s="60"/>
      <c r="Q25" s="60"/>
      <c r="R25" s="60"/>
      <c r="S25" s="60"/>
      <c r="T25" s="60"/>
    </row>
    <row r="26" spans="1:20" ht="24" customHeight="1">
      <c r="A26" s="170">
        <v>19</v>
      </c>
      <c r="B26" s="52"/>
      <c r="C26" s="53"/>
      <c r="D26" s="54"/>
      <c r="E26" s="138"/>
      <c r="F26" s="151"/>
      <c r="G26" s="150"/>
      <c r="H26" s="138"/>
      <c r="I26" s="138"/>
      <c r="J26" s="138"/>
      <c r="K26" s="151"/>
      <c r="L26" s="150"/>
      <c r="M26" s="124"/>
      <c r="O26" s="60"/>
      <c r="P26" s="60"/>
      <c r="Q26" s="60"/>
      <c r="R26" s="60"/>
      <c r="S26" s="60"/>
      <c r="T26" s="60"/>
    </row>
    <row r="27" spans="1:20" ht="24" customHeight="1">
      <c r="A27" s="171">
        <v>20</v>
      </c>
      <c r="B27" s="52"/>
      <c r="C27" s="53"/>
      <c r="D27" s="54"/>
      <c r="E27" s="138"/>
      <c r="F27" s="151"/>
      <c r="G27" s="150"/>
      <c r="H27" s="138"/>
      <c r="I27" s="138"/>
      <c r="J27" s="138"/>
      <c r="K27" s="151"/>
      <c r="L27" s="150"/>
      <c r="M27" s="124"/>
      <c r="O27" s="60"/>
      <c r="P27" s="60"/>
      <c r="Q27" s="60"/>
      <c r="R27" s="60"/>
      <c r="S27" s="60"/>
      <c r="T27" s="60"/>
    </row>
    <row r="28" spans="1:13" ht="24" customHeight="1">
      <c r="A28" s="170">
        <v>21</v>
      </c>
      <c r="B28" s="52"/>
      <c r="C28" s="53"/>
      <c r="D28" s="54"/>
      <c r="E28" s="138"/>
      <c r="F28" s="151"/>
      <c r="G28" s="150"/>
      <c r="H28" s="138"/>
      <c r="I28" s="138"/>
      <c r="J28" s="138"/>
      <c r="K28" s="151"/>
      <c r="L28" s="150"/>
      <c r="M28" s="124"/>
    </row>
    <row r="29" spans="1:13" s="45" customFormat="1" ht="24" customHeight="1">
      <c r="A29" s="171">
        <v>22</v>
      </c>
      <c r="B29" s="52"/>
      <c r="C29" s="53"/>
      <c r="D29" s="54"/>
      <c r="E29" s="138"/>
      <c r="F29" s="151"/>
      <c r="G29" s="150"/>
      <c r="H29" s="138"/>
      <c r="I29" s="138"/>
      <c r="J29" s="138"/>
      <c r="K29" s="151"/>
      <c r="L29" s="150"/>
      <c r="M29" s="124"/>
    </row>
    <row r="30" spans="1:13" ht="24" customHeight="1">
      <c r="A30" s="170">
        <v>23</v>
      </c>
      <c r="B30" s="52"/>
      <c r="C30" s="53"/>
      <c r="D30" s="54"/>
      <c r="E30" s="138"/>
      <c r="F30" s="151"/>
      <c r="G30" s="150"/>
      <c r="H30" s="138"/>
      <c r="I30" s="138"/>
      <c r="J30" s="138"/>
      <c r="K30" s="151"/>
      <c r="L30" s="150"/>
      <c r="M30" s="124"/>
    </row>
    <row r="31" spans="1:13" s="45" customFormat="1" ht="24" customHeight="1">
      <c r="A31" s="171">
        <v>24</v>
      </c>
      <c r="B31" s="52"/>
      <c r="C31" s="53"/>
      <c r="D31" s="54"/>
      <c r="E31" s="138"/>
      <c r="F31" s="151"/>
      <c r="G31" s="150"/>
      <c r="H31" s="138"/>
      <c r="I31" s="138"/>
      <c r="J31" s="138"/>
      <c r="K31" s="151"/>
      <c r="L31" s="150"/>
      <c r="M31" s="124"/>
    </row>
    <row r="32" spans="1:13" s="45" customFormat="1" ht="24" customHeight="1">
      <c r="A32" s="170">
        <v>25</v>
      </c>
      <c r="B32" s="52"/>
      <c r="C32" s="53"/>
      <c r="D32" s="54"/>
      <c r="E32" s="138"/>
      <c r="F32" s="151"/>
      <c r="G32" s="150"/>
      <c r="H32" s="138"/>
      <c r="I32" s="138"/>
      <c r="J32" s="138"/>
      <c r="K32" s="151"/>
      <c r="L32" s="150"/>
      <c r="M32" s="124"/>
    </row>
    <row r="33" spans="1:13" s="45" customFormat="1" ht="24" customHeight="1">
      <c r="A33" s="171">
        <v>26</v>
      </c>
      <c r="B33" s="52"/>
      <c r="C33" s="53"/>
      <c r="D33" s="54"/>
      <c r="E33" s="138"/>
      <c r="F33" s="151"/>
      <c r="G33" s="150"/>
      <c r="H33" s="138"/>
      <c r="I33" s="138"/>
      <c r="J33" s="138"/>
      <c r="K33" s="151"/>
      <c r="L33" s="150"/>
      <c r="M33" s="124"/>
    </row>
    <row r="34" spans="1:13" s="45" customFormat="1" ht="24" customHeight="1">
      <c r="A34" s="170">
        <v>27</v>
      </c>
      <c r="B34" s="52"/>
      <c r="C34" s="53"/>
      <c r="D34" s="54"/>
      <c r="E34" s="138"/>
      <c r="F34" s="151"/>
      <c r="G34" s="150"/>
      <c r="H34" s="138"/>
      <c r="I34" s="138"/>
      <c r="J34" s="138"/>
      <c r="K34" s="151"/>
      <c r="L34" s="150"/>
      <c r="M34" s="124"/>
    </row>
    <row r="35" spans="1:13" s="45" customFormat="1" ht="24" customHeight="1">
      <c r="A35" s="171">
        <v>28</v>
      </c>
      <c r="B35" s="52"/>
      <c r="C35" s="53"/>
      <c r="D35" s="54"/>
      <c r="E35" s="138"/>
      <c r="F35" s="151"/>
      <c r="G35" s="150"/>
      <c r="H35" s="138"/>
      <c r="I35" s="138"/>
      <c r="J35" s="138"/>
      <c r="K35" s="151"/>
      <c r="L35" s="150"/>
      <c r="M35" s="124"/>
    </row>
    <row r="36" spans="1:13" s="45" customFormat="1" ht="24" customHeight="1">
      <c r="A36" s="170">
        <v>29</v>
      </c>
      <c r="B36" s="52"/>
      <c r="C36" s="53"/>
      <c r="D36" s="54"/>
      <c r="E36" s="138"/>
      <c r="F36" s="151"/>
      <c r="G36" s="150"/>
      <c r="H36" s="138"/>
      <c r="I36" s="138"/>
      <c r="J36" s="138"/>
      <c r="K36" s="151"/>
      <c r="L36" s="150"/>
      <c r="M36" s="124"/>
    </row>
    <row r="37" spans="1:13" s="45" customFormat="1" ht="24" customHeight="1">
      <c r="A37" s="171">
        <v>30</v>
      </c>
      <c r="B37" s="52"/>
      <c r="C37" s="53"/>
      <c r="D37" s="54"/>
      <c r="E37" s="138"/>
      <c r="F37" s="151"/>
      <c r="G37" s="150"/>
      <c r="H37" s="138"/>
      <c r="I37" s="138"/>
      <c r="J37" s="138"/>
      <c r="K37" s="151"/>
      <c r="L37" s="150"/>
      <c r="M37" s="124"/>
    </row>
    <row r="38" spans="1:13" s="45" customFormat="1" ht="30" customHeight="1">
      <c r="A38" s="170">
        <v>31</v>
      </c>
      <c r="B38" s="52"/>
      <c r="C38" s="53"/>
      <c r="D38" s="54"/>
      <c r="E38" s="138"/>
      <c r="F38" s="151"/>
      <c r="G38" s="150"/>
      <c r="H38" s="138"/>
      <c r="I38" s="138"/>
      <c r="J38" s="138"/>
      <c r="K38" s="151"/>
      <c r="L38" s="150"/>
      <c r="M38" s="124"/>
    </row>
    <row r="39" spans="1:13" s="45" customFormat="1" ht="24" customHeight="1">
      <c r="A39" s="171">
        <v>32</v>
      </c>
      <c r="B39" s="52"/>
      <c r="C39" s="53"/>
      <c r="D39" s="54"/>
      <c r="E39" s="138"/>
      <c r="F39" s="151"/>
      <c r="G39" s="150"/>
      <c r="H39" s="138"/>
      <c r="I39" s="138"/>
      <c r="J39" s="138"/>
      <c r="K39" s="151"/>
      <c r="L39" s="150"/>
      <c r="M39" s="124"/>
    </row>
    <row r="40" spans="1:13" ht="24" customHeight="1">
      <c r="A40" s="170">
        <v>33</v>
      </c>
      <c r="B40" s="52"/>
      <c r="C40" s="53"/>
      <c r="D40" s="54"/>
      <c r="E40" s="138"/>
      <c r="F40" s="151"/>
      <c r="G40" s="150"/>
      <c r="H40" s="138"/>
      <c r="I40" s="138"/>
      <c r="J40" s="138"/>
      <c r="K40" s="151"/>
      <c r="L40" s="150"/>
      <c r="M40" s="124"/>
    </row>
    <row r="41" spans="1:13" ht="24" customHeight="1">
      <c r="A41" s="171">
        <v>34</v>
      </c>
      <c r="B41" s="52"/>
      <c r="C41" s="53"/>
      <c r="D41" s="54"/>
      <c r="E41" s="138"/>
      <c r="F41" s="151"/>
      <c r="G41" s="150"/>
      <c r="H41" s="138"/>
      <c r="I41" s="138"/>
      <c r="J41" s="138"/>
      <c r="K41" s="151"/>
      <c r="L41" s="150"/>
      <c r="M41" s="124"/>
    </row>
    <row r="42" spans="1:13" ht="24" customHeight="1">
      <c r="A42" s="170">
        <v>35</v>
      </c>
      <c r="B42" s="52"/>
      <c r="C42" s="53"/>
      <c r="D42" s="54"/>
      <c r="E42" s="138"/>
      <c r="F42" s="151"/>
      <c r="G42" s="150"/>
      <c r="H42" s="138"/>
      <c r="I42" s="138"/>
      <c r="J42" s="138"/>
      <c r="K42" s="151"/>
      <c r="L42" s="150"/>
      <c r="M42" s="124"/>
    </row>
    <row r="43" spans="1:13" ht="24" customHeight="1">
      <c r="A43" s="171">
        <v>36</v>
      </c>
      <c r="B43" s="52"/>
      <c r="C43" s="53"/>
      <c r="D43" s="54"/>
      <c r="E43" s="138"/>
      <c r="F43" s="151"/>
      <c r="G43" s="150"/>
      <c r="H43" s="138"/>
      <c r="I43" s="138"/>
      <c r="J43" s="138"/>
      <c r="K43" s="151"/>
      <c r="L43" s="150"/>
      <c r="M43" s="124"/>
    </row>
    <row r="44" spans="1:13" ht="24" customHeight="1">
      <c r="A44" s="170">
        <v>37</v>
      </c>
      <c r="B44" s="52"/>
      <c r="C44" s="53"/>
      <c r="D44" s="54"/>
      <c r="E44" s="138"/>
      <c r="F44" s="151"/>
      <c r="G44" s="150"/>
      <c r="H44" s="138"/>
      <c r="I44" s="138"/>
      <c r="J44" s="138"/>
      <c r="K44" s="151"/>
      <c r="L44" s="150"/>
      <c r="M44" s="124"/>
    </row>
    <row r="45" spans="1:13" ht="24" customHeight="1">
      <c r="A45" s="171">
        <v>38</v>
      </c>
      <c r="B45" s="52"/>
      <c r="C45" s="53"/>
      <c r="D45" s="54"/>
      <c r="E45" s="138"/>
      <c r="F45" s="151"/>
      <c r="G45" s="150"/>
      <c r="H45" s="138"/>
      <c r="I45" s="138"/>
      <c r="J45" s="138"/>
      <c r="K45" s="151"/>
      <c r="L45" s="150"/>
      <c r="M45" s="124"/>
    </row>
    <row r="46" spans="1:13" ht="24" customHeight="1">
      <c r="A46" s="170">
        <v>39</v>
      </c>
      <c r="B46" s="52"/>
      <c r="C46" s="53"/>
      <c r="D46" s="54"/>
      <c r="E46" s="138"/>
      <c r="F46" s="151"/>
      <c r="G46" s="150"/>
      <c r="H46" s="138"/>
      <c r="I46" s="138"/>
      <c r="J46" s="138"/>
      <c r="K46" s="151"/>
      <c r="L46" s="150"/>
      <c r="M46" s="124"/>
    </row>
    <row r="47" spans="1:13" ht="24" customHeight="1">
      <c r="A47" s="171">
        <v>40</v>
      </c>
      <c r="B47" s="52"/>
      <c r="C47" s="53"/>
      <c r="D47" s="54"/>
      <c r="E47" s="138"/>
      <c r="F47" s="151"/>
      <c r="G47" s="150"/>
      <c r="H47" s="138"/>
      <c r="I47" s="138"/>
      <c r="J47" s="138"/>
      <c r="K47" s="151"/>
      <c r="L47" s="150"/>
      <c r="M47" s="124"/>
    </row>
    <row r="48" spans="1:13" ht="24" customHeight="1">
      <c r="A48" s="170">
        <v>41</v>
      </c>
      <c r="B48" s="52"/>
      <c r="C48" s="53"/>
      <c r="D48" s="54"/>
      <c r="E48" s="138"/>
      <c r="F48" s="151"/>
      <c r="G48" s="150"/>
      <c r="H48" s="138"/>
      <c r="I48" s="138"/>
      <c r="J48" s="138"/>
      <c r="K48" s="151"/>
      <c r="L48" s="150"/>
      <c r="M48" s="124"/>
    </row>
    <row r="49" spans="1:13" ht="24" customHeight="1">
      <c r="A49" s="171">
        <v>42</v>
      </c>
      <c r="B49" s="52"/>
      <c r="C49" s="53"/>
      <c r="D49" s="54"/>
      <c r="E49" s="138"/>
      <c r="F49" s="151"/>
      <c r="G49" s="150"/>
      <c r="H49" s="138"/>
      <c r="I49" s="138"/>
      <c r="J49" s="138"/>
      <c r="K49" s="151"/>
      <c r="L49" s="150"/>
      <c r="M49" s="124"/>
    </row>
    <row r="50" spans="1:13" ht="24" customHeight="1">
      <c r="A50" s="170">
        <v>43</v>
      </c>
      <c r="B50" s="52"/>
      <c r="C50" s="53"/>
      <c r="D50" s="54"/>
      <c r="E50" s="138"/>
      <c r="F50" s="151"/>
      <c r="G50" s="150"/>
      <c r="H50" s="138"/>
      <c r="I50" s="138"/>
      <c r="J50" s="138"/>
      <c r="K50" s="151"/>
      <c r="L50" s="150"/>
      <c r="M50" s="124"/>
    </row>
    <row r="51" spans="1:13" ht="24" customHeight="1">
      <c r="A51" s="171">
        <v>44</v>
      </c>
      <c r="B51" s="52"/>
      <c r="C51" s="53"/>
      <c r="D51" s="54"/>
      <c r="E51" s="138"/>
      <c r="F51" s="151"/>
      <c r="G51" s="150"/>
      <c r="H51" s="138"/>
      <c r="I51" s="138"/>
      <c r="J51" s="138"/>
      <c r="K51" s="151"/>
      <c r="L51" s="150"/>
      <c r="M51" s="124"/>
    </row>
    <row r="52" spans="1:13" ht="24" customHeight="1">
      <c r="A52" s="170">
        <v>45</v>
      </c>
      <c r="B52" s="47"/>
      <c r="C52" s="48"/>
      <c r="D52" s="49"/>
      <c r="E52" s="138"/>
      <c r="F52" s="150"/>
      <c r="G52" s="150"/>
      <c r="H52" s="138"/>
      <c r="I52" s="138"/>
      <c r="J52" s="138"/>
      <c r="K52" s="150"/>
      <c r="L52" s="150"/>
      <c r="M52" s="123"/>
    </row>
    <row r="53" spans="1:13" ht="24" customHeight="1">
      <c r="A53" s="171">
        <v>46</v>
      </c>
      <c r="B53" s="52"/>
      <c r="C53" s="53"/>
      <c r="D53" s="54"/>
      <c r="E53" s="138"/>
      <c r="F53" s="151"/>
      <c r="G53" s="150"/>
      <c r="H53" s="138"/>
      <c r="I53" s="138"/>
      <c r="J53" s="138"/>
      <c r="K53" s="151"/>
      <c r="L53" s="150"/>
      <c r="M53" s="124"/>
    </row>
    <row r="54" spans="1:13" ht="24" customHeight="1">
      <c r="A54" s="170">
        <v>47</v>
      </c>
      <c r="B54" s="52"/>
      <c r="C54" s="53"/>
      <c r="D54" s="54"/>
      <c r="E54" s="138"/>
      <c r="F54" s="151"/>
      <c r="G54" s="150"/>
      <c r="H54" s="138"/>
      <c r="I54" s="138"/>
      <c r="J54" s="138"/>
      <c r="K54" s="151"/>
      <c r="L54" s="150"/>
      <c r="M54" s="124"/>
    </row>
    <row r="55" spans="1:13" ht="24" customHeight="1">
      <c r="A55" s="171">
        <v>48</v>
      </c>
      <c r="B55" s="52"/>
      <c r="C55" s="53"/>
      <c r="D55" s="54"/>
      <c r="E55" s="138"/>
      <c r="F55" s="151"/>
      <c r="G55" s="150"/>
      <c r="H55" s="138"/>
      <c r="I55" s="138"/>
      <c r="J55" s="138"/>
      <c r="K55" s="151"/>
      <c r="L55" s="150"/>
      <c r="M55" s="124"/>
    </row>
    <row r="56" spans="1:13" ht="24" customHeight="1">
      <c r="A56" s="170">
        <v>49</v>
      </c>
      <c r="B56" s="52"/>
      <c r="C56" s="53"/>
      <c r="D56" s="54"/>
      <c r="E56" s="138"/>
      <c r="F56" s="151"/>
      <c r="G56" s="150"/>
      <c r="H56" s="138"/>
      <c r="I56" s="138"/>
      <c r="J56" s="138"/>
      <c r="K56" s="151"/>
      <c r="L56" s="150"/>
      <c r="M56" s="124"/>
    </row>
    <row r="57" spans="1:13" ht="24" customHeight="1" thickBot="1">
      <c r="A57" s="171">
        <v>50</v>
      </c>
      <c r="B57" s="52"/>
      <c r="C57" s="53"/>
      <c r="D57" s="54"/>
      <c r="E57" s="138"/>
      <c r="F57" s="151"/>
      <c r="G57" s="150"/>
      <c r="H57" s="138"/>
      <c r="I57" s="138"/>
      <c r="J57" s="138"/>
      <c r="K57" s="151"/>
      <c r="L57" s="150"/>
      <c r="M57" s="124"/>
    </row>
    <row r="58" spans="1:13" ht="30" customHeight="1" thickBot="1">
      <c r="A58" s="82"/>
      <c r="B58" s="118" t="s">
        <v>178</v>
      </c>
      <c r="C58" s="83"/>
      <c r="D58" s="84"/>
      <c r="E58" s="87">
        <f>COUNTA($E$8:$E$57)</f>
        <v>0</v>
      </c>
      <c r="F58" s="87">
        <f>COUNTA($F$8:$F$57)</f>
        <v>0</v>
      </c>
      <c r="G58" s="87">
        <f>COUNTA($G$8:$G$57)</f>
        <v>0</v>
      </c>
      <c r="H58" s="87">
        <f>COUNTA($H$8:$H$57)</f>
        <v>0</v>
      </c>
      <c r="I58" s="87">
        <f>COUNTA($I$8:$I$57)</f>
        <v>0</v>
      </c>
      <c r="J58" s="87">
        <f>COUNTA($J$8:$J$57)</f>
        <v>0</v>
      </c>
      <c r="K58" s="87">
        <f>COUNTA($K$8:$K$57)</f>
        <v>0</v>
      </c>
      <c r="L58" s="87">
        <f>COUNTA($L$8:$L$57)</f>
        <v>0</v>
      </c>
      <c r="M58" s="149"/>
    </row>
    <row r="59" s="72" customFormat="1" ht="15" customHeight="1">
      <c r="A59" s="79" t="s">
        <v>189</v>
      </c>
    </row>
    <row r="60" s="72" customFormat="1" ht="15" customHeight="1">
      <c r="A60" s="78" t="s">
        <v>218</v>
      </c>
    </row>
    <row r="61" s="72" customFormat="1" ht="15" customHeight="1">
      <c r="A61" s="78" t="s">
        <v>195</v>
      </c>
    </row>
    <row r="62" s="72" customFormat="1" ht="15" customHeight="1">
      <c r="A62" s="72" t="s">
        <v>241</v>
      </c>
    </row>
    <row r="63" s="72" customFormat="1" ht="15" customHeight="1">
      <c r="A63" s="100" t="s">
        <v>242</v>
      </c>
    </row>
    <row r="64" s="72" customFormat="1" ht="15" customHeight="1">
      <c r="A64" s="100" t="s">
        <v>244</v>
      </c>
    </row>
    <row r="65" s="72" customFormat="1" ht="15" customHeight="1">
      <c r="A65" s="100" t="s">
        <v>243</v>
      </c>
    </row>
    <row r="66" s="72" customFormat="1" ht="15" customHeight="1">
      <c r="A66" s="72" t="s">
        <v>222</v>
      </c>
    </row>
    <row r="67" s="72" customFormat="1" ht="15" customHeight="1">
      <c r="A67" s="79" t="s">
        <v>232</v>
      </c>
    </row>
    <row r="68" s="72" customFormat="1" ht="15" customHeight="1">
      <c r="A68" s="79" t="s">
        <v>235</v>
      </c>
    </row>
    <row r="69" s="72" customFormat="1" ht="15" customHeight="1">
      <c r="A69" s="79" t="s">
        <v>192</v>
      </c>
    </row>
    <row r="70" spans="1:2" s="45" customFormat="1" ht="15" customHeight="1">
      <c r="A70" s="79" t="s">
        <v>193</v>
      </c>
      <c r="B70" s="79"/>
    </row>
  </sheetData>
  <sheetProtection sheet="1" objects="1" scenarios="1" selectLockedCells="1"/>
  <mergeCells count="7">
    <mergeCell ref="J3:M4"/>
    <mergeCell ref="A6:A7"/>
    <mergeCell ref="B6:B7"/>
    <mergeCell ref="C6:C7"/>
    <mergeCell ref="D6:D7"/>
    <mergeCell ref="M6:M7"/>
    <mergeCell ref="E6:L6"/>
  </mergeCells>
  <dataValidations count="1">
    <dataValidation type="list" allowBlank="1" showInputMessage="1" showErrorMessage="1" sqref="E8:L57">
      <formula1>$Q$5:$S$5</formula1>
    </dataValidation>
  </dataValidations>
  <printOptions/>
  <pageMargins left="0.6692913385826772" right="0.3937007874015748" top="0.5905511811023623" bottom="0.3937007874015748" header="0.5118110236220472" footer="0.5118110236220472"/>
  <pageSetup horizontalDpi="600" verticalDpi="600" orientation="portrait" paperSize="9" r:id="rId1"/>
  <ignoredErrors>
    <ignoredError sqref="E7:L7" numberStoredAsText="1"/>
  </ignoredErrors>
</worksheet>
</file>

<file path=xl/worksheets/sheet8.xml><?xml version="1.0" encoding="utf-8"?>
<worksheet xmlns="http://schemas.openxmlformats.org/spreadsheetml/2006/main" xmlns:r="http://schemas.openxmlformats.org/officeDocument/2006/relationships">
  <dimension ref="A1:S67"/>
  <sheetViews>
    <sheetView showZeros="0" zoomScalePageLayoutView="0" workbookViewId="0" topLeftCell="A1">
      <selection activeCell="B8" sqref="B8"/>
    </sheetView>
  </sheetViews>
  <sheetFormatPr defaultColWidth="9.00390625" defaultRowHeight="13.5" outlineLevelCol="1"/>
  <cols>
    <col min="1" max="1" width="5.00390625" style="36" customWidth="1"/>
    <col min="2" max="2" width="15.625" style="36" customWidth="1"/>
    <col min="3" max="3" width="13.75390625" style="36" customWidth="1"/>
    <col min="4" max="4" width="12.50390625" style="36" customWidth="1"/>
    <col min="5" max="11" width="5.625" style="36" customWidth="1"/>
    <col min="12" max="12" width="6.25390625" style="36" customWidth="1"/>
    <col min="13" max="13" width="9.00390625" style="36" customWidth="1"/>
    <col min="14" max="19" width="5.00390625" style="36" hidden="1" customWidth="1" outlineLevel="1"/>
    <col min="20" max="20" width="9.00390625" style="36" customWidth="1" collapsed="1"/>
    <col min="21" max="16384" width="9.00390625" style="36" customWidth="1"/>
  </cols>
  <sheetData>
    <row r="1" spans="1:19" ht="15" customHeight="1">
      <c r="A1" s="36" t="s">
        <v>314</v>
      </c>
      <c r="B1" s="77"/>
      <c r="C1" s="62"/>
      <c r="D1" s="62"/>
      <c r="E1" s="62"/>
      <c r="F1" s="62"/>
      <c r="G1" s="62"/>
      <c r="H1" s="62"/>
      <c r="I1" s="62"/>
      <c r="J1" s="62"/>
      <c r="N1" s="59"/>
      <c r="O1" s="59"/>
      <c r="P1" s="59"/>
      <c r="Q1" s="59"/>
      <c r="R1" s="59"/>
      <c r="S1" s="59"/>
    </row>
    <row r="2" spans="2:19" ht="22.5" customHeight="1" thickBot="1">
      <c r="B2" s="35" t="s">
        <v>304</v>
      </c>
      <c r="N2" s="58"/>
      <c r="O2" s="58"/>
      <c r="P2" s="58"/>
      <c r="Q2" s="58"/>
      <c r="R2" s="58"/>
      <c r="S2" s="58"/>
    </row>
    <row r="3" spans="4:19" ht="15" customHeight="1">
      <c r="D3" s="37"/>
      <c r="E3" s="37"/>
      <c r="F3" s="15"/>
      <c r="G3" s="37"/>
      <c r="H3" s="37"/>
      <c r="I3" s="37"/>
      <c r="J3" s="244" t="s">
        <v>246</v>
      </c>
      <c r="K3" s="245"/>
      <c r="L3" s="246"/>
      <c r="N3" s="59"/>
      <c r="O3" s="59"/>
      <c r="P3" s="59"/>
      <c r="Q3" s="59"/>
      <c r="R3" s="59"/>
      <c r="S3" s="59"/>
    </row>
    <row r="4" spans="2:19" ht="15" customHeight="1" thickBot="1">
      <c r="B4" s="77"/>
      <c r="C4" s="62"/>
      <c r="D4" s="62"/>
      <c r="E4" s="62"/>
      <c r="F4" s="62"/>
      <c r="G4" s="62"/>
      <c r="H4" s="62"/>
      <c r="I4" s="62"/>
      <c r="J4" s="247"/>
      <c r="K4" s="248"/>
      <c r="L4" s="249"/>
      <c r="N4" s="59"/>
      <c r="O4" s="59"/>
      <c r="P4" s="59"/>
      <c r="Q4" s="59"/>
      <c r="R4" s="59"/>
      <c r="S4" s="59"/>
    </row>
    <row r="5" spans="12:19" ht="18" customHeight="1">
      <c r="L5" s="101"/>
      <c r="N5" s="59" t="s">
        <v>142</v>
      </c>
      <c r="O5" s="59"/>
      <c r="P5" s="59" t="s">
        <v>176</v>
      </c>
      <c r="Q5" s="59" t="s">
        <v>177</v>
      </c>
      <c r="R5" s="59"/>
      <c r="S5" s="59"/>
    </row>
    <row r="6" spans="1:19" ht="20.25" customHeight="1">
      <c r="A6" s="190" t="s">
        <v>4</v>
      </c>
      <c r="B6" s="190" t="s">
        <v>0</v>
      </c>
      <c r="C6" s="196" t="s">
        <v>5</v>
      </c>
      <c r="D6" s="192" t="s">
        <v>190</v>
      </c>
      <c r="E6" s="241" t="s">
        <v>174</v>
      </c>
      <c r="F6" s="242"/>
      <c r="G6" s="242"/>
      <c r="H6" s="242"/>
      <c r="I6" s="242"/>
      <c r="J6" s="242"/>
      <c r="K6" s="242"/>
      <c r="L6" s="239" t="s">
        <v>179</v>
      </c>
      <c r="N6" s="63" t="s">
        <v>247</v>
      </c>
      <c r="O6" s="60">
        <f>COUNTIF($E$8:$E$57,"●")</f>
        <v>0</v>
      </c>
      <c r="P6" s="60"/>
      <c r="Q6" s="60"/>
      <c r="R6" s="60"/>
      <c r="S6" s="60"/>
    </row>
    <row r="7" spans="1:19" ht="20.25" customHeight="1" thickBot="1">
      <c r="A7" s="191"/>
      <c r="B7" s="191"/>
      <c r="C7" s="197"/>
      <c r="D7" s="193"/>
      <c r="E7" s="134" t="s">
        <v>247</v>
      </c>
      <c r="F7" s="135" t="s">
        <v>248</v>
      </c>
      <c r="G7" s="135" t="s">
        <v>249</v>
      </c>
      <c r="H7" s="134" t="s">
        <v>250</v>
      </c>
      <c r="I7" s="134" t="s">
        <v>251</v>
      </c>
      <c r="J7" s="134" t="s">
        <v>252</v>
      </c>
      <c r="K7" s="135" t="s">
        <v>253</v>
      </c>
      <c r="L7" s="240"/>
      <c r="N7" s="63" t="s">
        <v>248</v>
      </c>
      <c r="O7" s="60">
        <f>COUNTIF($F$8:$F$57,"●")</f>
        <v>0</v>
      </c>
      <c r="P7" s="60"/>
      <c r="Q7" s="60"/>
      <c r="R7" s="60"/>
      <c r="S7" s="60"/>
    </row>
    <row r="8" spans="1:19" ht="24" customHeight="1" thickTop="1">
      <c r="A8" s="170">
        <v>1</v>
      </c>
      <c r="B8" s="47"/>
      <c r="C8" s="48"/>
      <c r="D8" s="49"/>
      <c r="E8" s="138"/>
      <c r="F8" s="150"/>
      <c r="G8" s="150"/>
      <c r="H8" s="138"/>
      <c r="I8" s="138"/>
      <c r="J8" s="138"/>
      <c r="K8" s="150"/>
      <c r="L8" s="123"/>
      <c r="N8" s="63" t="s">
        <v>249</v>
      </c>
      <c r="O8" s="60">
        <f>COUNTIF($G$8:$G$57,"●")</f>
        <v>0</v>
      </c>
      <c r="P8" s="60"/>
      <c r="Q8" s="60"/>
      <c r="R8" s="60"/>
      <c r="S8" s="60"/>
    </row>
    <row r="9" spans="1:19" ht="24" customHeight="1">
      <c r="A9" s="171">
        <v>2</v>
      </c>
      <c r="B9" s="52"/>
      <c r="C9" s="53"/>
      <c r="D9" s="54"/>
      <c r="E9" s="138"/>
      <c r="F9" s="151"/>
      <c r="G9" s="150"/>
      <c r="H9" s="138"/>
      <c r="I9" s="138"/>
      <c r="J9" s="138"/>
      <c r="K9" s="151"/>
      <c r="L9" s="124"/>
      <c r="N9" s="63" t="s">
        <v>250</v>
      </c>
      <c r="O9" s="60">
        <f>COUNTIF($H$8:$H$57,"●")</f>
        <v>0</v>
      </c>
      <c r="P9" s="60"/>
      <c r="Q9" s="60"/>
      <c r="R9" s="60"/>
      <c r="S9" s="60"/>
    </row>
    <row r="10" spans="1:19" ht="24" customHeight="1">
      <c r="A10" s="170">
        <v>3</v>
      </c>
      <c r="B10" s="52"/>
      <c r="C10" s="53"/>
      <c r="D10" s="54"/>
      <c r="E10" s="138"/>
      <c r="F10" s="151"/>
      <c r="G10" s="150"/>
      <c r="H10" s="138"/>
      <c r="I10" s="138"/>
      <c r="J10" s="138"/>
      <c r="K10" s="151"/>
      <c r="L10" s="124"/>
      <c r="N10" s="63" t="s">
        <v>251</v>
      </c>
      <c r="O10" s="60">
        <f>COUNTIF($I$8:$I$57,"●")</f>
        <v>0</v>
      </c>
      <c r="P10" s="60"/>
      <c r="Q10" s="60"/>
      <c r="R10" s="60"/>
      <c r="S10" s="60"/>
    </row>
    <row r="11" spans="1:19" ht="24" customHeight="1">
      <c r="A11" s="171">
        <v>4</v>
      </c>
      <c r="B11" s="52"/>
      <c r="C11" s="53"/>
      <c r="D11" s="54"/>
      <c r="E11" s="138"/>
      <c r="F11" s="151"/>
      <c r="G11" s="150"/>
      <c r="H11" s="138"/>
      <c r="I11" s="138"/>
      <c r="J11" s="138"/>
      <c r="K11" s="151"/>
      <c r="L11" s="124"/>
      <c r="N11" s="63" t="s">
        <v>252</v>
      </c>
      <c r="O11" s="60">
        <f>COUNTIF($J$8:$J$57,"●")</f>
        <v>0</v>
      </c>
      <c r="P11" s="60"/>
      <c r="Q11" s="60"/>
      <c r="R11" s="60"/>
      <c r="S11" s="60"/>
    </row>
    <row r="12" spans="1:19" ht="24" customHeight="1">
      <c r="A12" s="170">
        <v>5</v>
      </c>
      <c r="B12" s="52"/>
      <c r="C12" s="53"/>
      <c r="D12" s="54"/>
      <c r="E12" s="138"/>
      <c r="F12" s="151"/>
      <c r="G12" s="150"/>
      <c r="H12" s="138"/>
      <c r="I12" s="138"/>
      <c r="J12" s="138"/>
      <c r="K12" s="151"/>
      <c r="L12" s="124"/>
      <c r="N12" s="63" t="s">
        <v>253</v>
      </c>
      <c r="O12" s="60">
        <f>COUNTIF($K$8:$K$57,"●")</f>
        <v>0</v>
      </c>
      <c r="P12" s="60"/>
      <c r="Q12" s="60"/>
      <c r="R12" s="60"/>
      <c r="S12" s="60"/>
    </row>
    <row r="13" spans="1:19" ht="24" customHeight="1">
      <c r="A13" s="171">
        <v>6</v>
      </c>
      <c r="B13" s="52"/>
      <c r="C13" s="53"/>
      <c r="D13" s="54"/>
      <c r="E13" s="138"/>
      <c r="F13" s="151"/>
      <c r="G13" s="150"/>
      <c r="H13" s="138"/>
      <c r="I13" s="138"/>
      <c r="J13" s="138"/>
      <c r="K13" s="151"/>
      <c r="L13" s="124"/>
      <c r="N13" s="63"/>
      <c r="O13" s="60"/>
      <c r="P13" s="60"/>
      <c r="Q13" s="60"/>
      <c r="R13" s="60"/>
      <c r="S13" s="60"/>
    </row>
    <row r="14" spans="1:19" ht="24" customHeight="1">
      <c r="A14" s="170">
        <v>7</v>
      </c>
      <c r="B14" s="52"/>
      <c r="C14" s="53"/>
      <c r="D14" s="54"/>
      <c r="E14" s="138"/>
      <c r="F14" s="151"/>
      <c r="G14" s="150"/>
      <c r="H14" s="138"/>
      <c r="I14" s="138"/>
      <c r="J14" s="138"/>
      <c r="K14" s="151"/>
      <c r="L14" s="124"/>
      <c r="N14" s="60"/>
      <c r="O14" s="60"/>
      <c r="P14" s="60"/>
      <c r="Q14" s="60"/>
      <c r="R14" s="60"/>
      <c r="S14" s="60"/>
    </row>
    <row r="15" spans="1:19" ht="24" customHeight="1">
      <c r="A15" s="171">
        <v>8</v>
      </c>
      <c r="B15" s="52"/>
      <c r="C15" s="53"/>
      <c r="D15" s="54"/>
      <c r="E15" s="138"/>
      <c r="F15" s="151"/>
      <c r="G15" s="150"/>
      <c r="H15" s="138"/>
      <c r="I15" s="138"/>
      <c r="J15" s="138"/>
      <c r="K15" s="151"/>
      <c r="L15" s="124"/>
      <c r="N15" s="60"/>
      <c r="O15" s="60"/>
      <c r="P15" s="60"/>
      <c r="Q15" s="60"/>
      <c r="R15" s="60"/>
      <c r="S15" s="60"/>
    </row>
    <row r="16" spans="1:19" ht="24" customHeight="1">
      <c r="A16" s="170">
        <v>9</v>
      </c>
      <c r="B16" s="52"/>
      <c r="C16" s="53"/>
      <c r="D16" s="54"/>
      <c r="E16" s="138"/>
      <c r="F16" s="151"/>
      <c r="G16" s="150"/>
      <c r="H16" s="138"/>
      <c r="I16" s="138"/>
      <c r="J16" s="138"/>
      <c r="K16" s="151"/>
      <c r="L16" s="124"/>
      <c r="N16" s="60"/>
      <c r="O16" s="60"/>
      <c r="P16" s="60"/>
      <c r="Q16" s="60"/>
      <c r="R16" s="60"/>
      <c r="S16" s="60"/>
    </row>
    <row r="17" spans="1:19" ht="24" customHeight="1">
      <c r="A17" s="171">
        <v>10</v>
      </c>
      <c r="B17" s="52"/>
      <c r="C17" s="53"/>
      <c r="D17" s="54"/>
      <c r="E17" s="138"/>
      <c r="F17" s="151"/>
      <c r="G17" s="150"/>
      <c r="H17" s="138"/>
      <c r="I17" s="138"/>
      <c r="J17" s="138"/>
      <c r="K17" s="151"/>
      <c r="L17" s="124"/>
      <c r="N17" s="60"/>
      <c r="O17" s="60"/>
      <c r="P17" s="60"/>
      <c r="Q17" s="60"/>
      <c r="R17" s="60"/>
      <c r="S17" s="60"/>
    </row>
    <row r="18" spans="1:19" ht="24" customHeight="1">
      <c r="A18" s="170">
        <v>11</v>
      </c>
      <c r="B18" s="52"/>
      <c r="C18" s="53"/>
      <c r="D18" s="54"/>
      <c r="E18" s="138"/>
      <c r="F18" s="151"/>
      <c r="G18" s="150"/>
      <c r="H18" s="138"/>
      <c r="I18" s="138"/>
      <c r="J18" s="138"/>
      <c r="K18" s="151"/>
      <c r="L18" s="124"/>
      <c r="N18" s="60"/>
      <c r="O18" s="60"/>
      <c r="P18" s="60"/>
      <c r="Q18" s="60"/>
      <c r="R18" s="60"/>
      <c r="S18" s="60"/>
    </row>
    <row r="19" spans="1:19" ht="24" customHeight="1">
      <c r="A19" s="171">
        <v>12</v>
      </c>
      <c r="B19" s="52"/>
      <c r="C19" s="53"/>
      <c r="D19" s="54"/>
      <c r="E19" s="138"/>
      <c r="F19" s="151"/>
      <c r="G19" s="150"/>
      <c r="H19" s="138"/>
      <c r="I19" s="138"/>
      <c r="J19" s="138"/>
      <c r="K19" s="151"/>
      <c r="L19" s="124"/>
      <c r="N19" s="60"/>
      <c r="O19" s="60"/>
      <c r="P19" s="60"/>
      <c r="Q19" s="60"/>
      <c r="R19" s="60"/>
      <c r="S19" s="60"/>
    </row>
    <row r="20" spans="1:19" ht="24" customHeight="1">
      <c r="A20" s="170">
        <v>13</v>
      </c>
      <c r="B20" s="52"/>
      <c r="C20" s="53"/>
      <c r="D20" s="54"/>
      <c r="E20" s="138"/>
      <c r="F20" s="151"/>
      <c r="G20" s="150"/>
      <c r="H20" s="138"/>
      <c r="I20" s="138"/>
      <c r="J20" s="138"/>
      <c r="K20" s="151"/>
      <c r="L20" s="124"/>
      <c r="N20" s="60"/>
      <c r="O20" s="60"/>
      <c r="P20" s="60"/>
      <c r="Q20" s="60"/>
      <c r="R20" s="60"/>
      <c r="S20" s="60"/>
    </row>
    <row r="21" spans="1:19" ht="24" customHeight="1">
      <c r="A21" s="171">
        <v>14</v>
      </c>
      <c r="B21" s="52"/>
      <c r="C21" s="53"/>
      <c r="D21" s="54"/>
      <c r="E21" s="138"/>
      <c r="F21" s="151"/>
      <c r="G21" s="150"/>
      <c r="H21" s="138"/>
      <c r="I21" s="138"/>
      <c r="J21" s="138"/>
      <c r="K21" s="151"/>
      <c r="L21" s="124"/>
      <c r="N21" s="60"/>
      <c r="O21" s="60"/>
      <c r="P21" s="60"/>
      <c r="Q21" s="60"/>
      <c r="R21" s="60"/>
      <c r="S21" s="60"/>
    </row>
    <row r="22" spans="1:19" ht="24" customHeight="1">
      <c r="A22" s="170">
        <v>15</v>
      </c>
      <c r="B22" s="52"/>
      <c r="C22" s="53"/>
      <c r="D22" s="54"/>
      <c r="E22" s="138"/>
      <c r="F22" s="151"/>
      <c r="G22" s="150"/>
      <c r="H22" s="138"/>
      <c r="I22" s="138"/>
      <c r="J22" s="138"/>
      <c r="K22" s="151"/>
      <c r="L22" s="124"/>
      <c r="N22" s="60"/>
      <c r="O22" s="60"/>
      <c r="P22" s="60"/>
      <c r="Q22" s="60"/>
      <c r="R22" s="60"/>
      <c r="S22" s="60"/>
    </row>
    <row r="23" spans="1:19" ht="24" customHeight="1">
      <c r="A23" s="171">
        <v>16</v>
      </c>
      <c r="B23" s="52"/>
      <c r="C23" s="53"/>
      <c r="D23" s="54"/>
      <c r="E23" s="138"/>
      <c r="F23" s="151"/>
      <c r="G23" s="150"/>
      <c r="H23" s="138"/>
      <c r="I23" s="138"/>
      <c r="J23" s="138"/>
      <c r="K23" s="151"/>
      <c r="L23" s="124"/>
      <c r="N23" s="60"/>
      <c r="O23" s="60"/>
      <c r="P23" s="60"/>
      <c r="Q23" s="60"/>
      <c r="R23" s="60"/>
      <c r="S23" s="60"/>
    </row>
    <row r="24" spans="1:19" ht="24" customHeight="1">
      <c r="A24" s="170">
        <v>17</v>
      </c>
      <c r="B24" s="52"/>
      <c r="C24" s="53"/>
      <c r="D24" s="54"/>
      <c r="E24" s="138"/>
      <c r="F24" s="151"/>
      <c r="G24" s="150"/>
      <c r="H24" s="138"/>
      <c r="I24" s="138"/>
      <c r="J24" s="138"/>
      <c r="K24" s="151"/>
      <c r="L24" s="124"/>
      <c r="N24" s="60"/>
      <c r="O24" s="60"/>
      <c r="P24" s="60"/>
      <c r="Q24" s="60"/>
      <c r="R24" s="60"/>
      <c r="S24" s="60"/>
    </row>
    <row r="25" spans="1:19" ht="24" customHeight="1">
      <c r="A25" s="171">
        <v>18</v>
      </c>
      <c r="B25" s="52"/>
      <c r="C25" s="53"/>
      <c r="D25" s="54"/>
      <c r="E25" s="138"/>
      <c r="F25" s="151"/>
      <c r="G25" s="150"/>
      <c r="H25" s="138"/>
      <c r="I25" s="138"/>
      <c r="J25" s="138"/>
      <c r="K25" s="151"/>
      <c r="L25" s="124"/>
      <c r="N25" s="60"/>
      <c r="O25" s="60"/>
      <c r="P25" s="60"/>
      <c r="Q25" s="60"/>
      <c r="R25" s="60"/>
      <c r="S25" s="60"/>
    </row>
    <row r="26" spans="1:19" ht="24" customHeight="1">
      <c r="A26" s="170">
        <v>19</v>
      </c>
      <c r="B26" s="52"/>
      <c r="C26" s="53"/>
      <c r="D26" s="54"/>
      <c r="E26" s="138"/>
      <c r="F26" s="151"/>
      <c r="G26" s="150"/>
      <c r="H26" s="138"/>
      <c r="I26" s="138"/>
      <c r="J26" s="138"/>
      <c r="K26" s="151"/>
      <c r="L26" s="124"/>
      <c r="N26" s="60"/>
      <c r="O26" s="60"/>
      <c r="P26" s="60"/>
      <c r="Q26" s="60"/>
      <c r="R26" s="60"/>
      <c r="S26" s="60"/>
    </row>
    <row r="27" spans="1:19" ht="24" customHeight="1">
      <c r="A27" s="171">
        <v>20</v>
      </c>
      <c r="B27" s="52"/>
      <c r="C27" s="53"/>
      <c r="D27" s="54"/>
      <c r="E27" s="138"/>
      <c r="F27" s="151"/>
      <c r="G27" s="150"/>
      <c r="H27" s="138"/>
      <c r="I27" s="138"/>
      <c r="J27" s="138"/>
      <c r="K27" s="151"/>
      <c r="L27" s="124"/>
      <c r="N27" s="60"/>
      <c r="O27" s="60"/>
      <c r="P27" s="60"/>
      <c r="Q27" s="60"/>
      <c r="R27" s="60"/>
      <c r="S27" s="60"/>
    </row>
    <row r="28" spans="1:12" ht="24" customHeight="1">
      <c r="A28" s="170">
        <v>21</v>
      </c>
      <c r="B28" s="52"/>
      <c r="C28" s="53"/>
      <c r="D28" s="54"/>
      <c r="E28" s="138"/>
      <c r="F28" s="151"/>
      <c r="G28" s="150"/>
      <c r="H28" s="138"/>
      <c r="I28" s="138"/>
      <c r="J28" s="138"/>
      <c r="K28" s="151"/>
      <c r="L28" s="124"/>
    </row>
    <row r="29" spans="1:12" s="45" customFormat="1" ht="24" customHeight="1">
      <c r="A29" s="171">
        <v>22</v>
      </c>
      <c r="B29" s="52"/>
      <c r="C29" s="53"/>
      <c r="D29" s="54"/>
      <c r="E29" s="138"/>
      <c r="F29" s="151"/>
      <c r="G29" s="150"/>
      <c r="H29" s="138"/>
      <c r="I29" s="138"/>
      <c r="J29" s="138"/>
      <c r="K29" s="151"/>
      <c r="L29" s="124"/>
    </row>
    <row r="30" spans="1:12" ht="24" customHeight="1">
      <c r="A30" s="170">
        <v>23</v>
      </c>
      <c r="B30" s="52"/>
      <c r="C30" s="53"/>
      <c r="D30" s="54"/>
      <c r="E30" s="138"/>
      <c r="F30" s="151"/>
      <c r="G30" s="150"/>
      <c r="H30" s="138"/>
      <c r="I30" s="138"/>
      <c r="J30" s="138"/>
      <c r="K30" s="151"/>
      <c r="L30" s="124"/>
    </row>
    <row r="31" spans="1:12" s="45" customFormat="1" ht="24" customHeight="1">
      <c r="A31" s="171">
        <v>24</v>
      </c>
      <c r="B31" s="52"/>
      <c r="C31" s="53"/>
      <c r="D31" s="54"/>
      <c r="E31" s="138"/>
      <c r="F31" s="151"/>
      <c r="G31" s="150"/>
      <c r="H31" s="138"/>
      <c r="I31" s="138"/>
      <c r="J31" s="138"/>
      <c r="K31" s="151"/>
      <c r="L31" s="124"/>
    </row>
    <row r="32" spans="1:12" s="45" customFormat="1" ht="24" customHeight="1">
      <c r="A32" s="170">
        <v>25</v>
      </c>
      <c r="B32" s="52"/>
      <c r="C32" s="53"/>
      <c r="D32" s="54"/>
      <c r="E32" s="138"/>
      <c r="F32" s="151"/>
      <c r="G32" s="150"/>
      <c r="H32" s="138"/>
      <c r="I32" s="138"/>
      <c r="J32" s="138"/>
      <c r="K32" s="151"/>
      <c r="L32" s="124"/>
    </row>
    <row r="33" spans="1:12" s="45" customFormat="1" ht="24" customHeight="1">
      <c r="A33" s="171">
        <v>26</v>
      </c>
      <c r="B33" s="52"/>
      <c r="C33" s="53"/>
      <c r="D33" s="54"/>
      <c r="E33" s="138"/>
      <c r="F33" s="151"/>
      <c r="G33" s="150"/>
      <c r="H33" s="138"/>
      <c r="I33" s="138"/>
      <c r="J33" s="138"/>
      <c r="K33" s="151"/>
      <c r="L33" s="124"/>
    </row>
    <row r="34" spans="1:12" s="45" customFormat="1" ht="24" customHeight="1">
      <c r="A34" s="170">
        <v>27</v>
      </c>
      <c r="B34" s="52"/>
      <c r="C34" s="53"/>
      <c r="D34" s="54"/>
      <c r="E34" s="138"/>
      <c r="F34" s="151"/>
      <c r="G34" s="150"/>
      <c r="H34" s="138"/>
      <c r="I34" s="138"/>
      <c r="J34" s="138"/>
      <c r="K34" s="151"/>
      <c r="L34" s="124"/>
    </row>
    <row r="35" spans="1:12" s="45" customFormat="1" ht="24" customHeight="1">
      <c r="A35" s="171">
        <v>28</v>
      </c>
      <c r="B35" s="52"/>
      <c r="C35" s="53"/>
      <c r="D35" s="54"/>
      <c r="E35" s="138"/>
      <c r="F35" s="151"/>
      <c r="G35" s="150"/>
      <c r="H35" s="138"/>
      <c r="I35" s="138"/>
      <c r="J35" s="138"/>
      <c r="K35" s="151"/>
      <c r="L35" s="124"/>
    </row>
    <row r="36" spans="1:12" s="45" customFormat="1" ht="24" customHeight="1">
      <c r="A36" s="170">
        <v>29</v>
      </c>
      <c r="B36" s="52"/>
      <c r="C36" s="53"/>
      <c r="D36" s="54"/>
      <c r="E36" s="138"/>
      <c r="F36" s="151"/>
      <c r="G36" s="150"/>
      <c r="H36" s="138"/>
      <c r="I36" s="138"/>
      <c r="J36" s="138"/>
      <c r="K36" s="151"/>
      <c r="L36" s="124"/>
    </row>
    <row r="37" spans="1:12" s="45" customFormat="1" ht="24" customHeight="1">
      <c r="A37" s="171">
        <v>30</v>
      </c>
      <c r="B37" s="52"/>
      <c r="C37" s="53"/>
      <c r="D37" s="54"/>
      <c r="E37" s="138"/>
      <c r="F37" s="151"/>
      <c r="G37" s="150"/>
      <c r="H37" s="138"/>
      <c r="I37" s="138"/>
      <c r="J37" s="138"/>
      <c r="K37" s="151"/>
      <c r="L37" s="124"/>
    </row>
    <row r="38" spans="1:12" s="45" customFormat="1" ht="30" customHeight="1">
      <c r="A38" s="170">
        <v>31</v>
      </c>
      <c r="B38" s="52"/>
      <c r="C38" s="53"/>
      <c r="D38" s="54"/>
      <c r="E38" s="138"/>
      <c r="F38" s="151"/>
      <c r="G38" s="150"/>
      <c r="H38" s="138"/>
      <c r="I38" s="138"/>
      <c r="J38" s="138"/>
      <c r="K38" s="151"/>
      <c r="L38" s="124"/>
    </row>
    <row r="39" spans="1:12" s="45" customFormat="1" ht="24" customHeight="1">
      <c r="A39" s="171">
        <v>32</v>
      </c>
      <c r="B39" s="52"/>
      <c r="C39" s="53"/>
      <c r="D39" s="54"/>
      <c r="E39" s="138"/>
      <c r="F39" s="151"/>
      <c r="G39" s="150"/>
      <c r="H39" s="138"/>
      <c r="I39" s="138"/>
      <c r="J39" s="138"/>
      <c r="K39" s="151"/>
      <c r="L39" s="124"/>
    </row>
    <row r="40" spans="1:12" ht="24" customHeight="1">
      <c r="A40" s="170">
        <v>33</v>
      </c>
      <c r="B40" s="52"/>
      <c r="C40" s="53"/>
      <c r="D40" s="54"/>
      <c r="E40" s="138"/>
      <c r="F40" s="151"/>
      <c r="G40" s="150"/>
      <c r="H40" s="138"/>
      <c r="I40" s="138"/>
      <c r="J40" s="138"/>
      <c r="K40" s="151"/>
      <c r="L40" s="124"/>
    </row>
    <row r="41" spans="1:12" ht="24" customHeight="1">
      <c r="A41" s="171">
        <v>34</v>
      </c>
      <c r="B41" s="52"/>
      <c r="C41" s="53"/>
      <c r="D41" s="54"/>
      <c r="E41" s="138"/>
      <c r="F41" s="151"/>
      <c r="G41" s="150"/>
      <c r="H41" s="138"/>
      <c r="I41" s="138"/>
      <c r="J41" s="138"/>
      <c r="K41" s="151"/>
      <c r="L41" s="124"/>
    </row>
    <row r="42" spans="1:12" ht="24" customHeight="1">
      <c r="A42" s="170">
        <v>35</v>
      </c>
      <c r="B42" s="52"/>
      <c r="C42" s="53"/>
      <c r="D42" s="54"/>
      <c r="E42" s="138"/>
      <c r="F42" s="151"/>
      <c r="G42" s="150"/>
      <c r="H42" s="138"/>
      <c r="I42" s="138"/>
      <c r="J42" s="138"/>
      <c r="K42" s="151"/>
      <c r="L42" s="124"/>
    </row>
    <row r="43" spans="1:12" ht="24" customHeight="1">
      <c r="A43" s="171">
        <v>36</v>
      </c>
      <c r="B43" s="52"/>
      <c r="C43" s="53"/>
      <c r="D43" s="54"/>
      <c r="E43" s="138"/>
      <c r="F43" s="151"/>
      <c r="G43" s="150"/>
      <c r="H43" s="138"/>
      <c r="I43" s="138"/>
      <c r="J43" s="138"/>
      <c r="K43" s="151"/>
      <c r="L43" s="124"/>
    </row>
    <row r="44" spans="1:12" ht="24" customHeight="1">
      <c r="A44" s="170">
        <v>37</v>
      </c>
      <c r="B44" s="52"/>
      <c r="C44" s="53"/>
      <c r="D44" s="54"/>
      <c r="E44" s="138"/>
      <c r="F44" s="151"/>
      <c r="G44" s="150"/>
      <c r="H44" s="138"/>
      <c r="I44" s="138"/>
      <c r="J44" s="138"/>
      <c r="K44" s="151"/>
      <c r="L44" s="124"/>
    </row>
    <row r="45" spans="1:12" ht="24" customHeight="1">
      <c r="A45" s="171">
        <v>38</v>
      </c>
      <c r="B45" s="52"/>
      <c r="C45" s="53"/>
      <c r="D45" s="54"/>
      <c r="E45" s="138"/>
      <c r="F45" s="151"/>
      <c r="G45" s="150"/>
      <c r="H45" s="138"/>
      <c r="I45" s="138"/>
      <c r="J45" s="138"/>
      <c r="K45" s="151"/>
      <c r="L45" s="124"/>
    </row>
    <row r="46" spans="1:12" ht="24" customHeight="1">
      <c r="A46" s="170">
        <v>39</v>
      </c>
      <c r="B46" s="52"/>
      <c r="C46" s="53"/>
      <c r="D46" s="54"/>
      <c r="E46" s="138"/>
      <c r="F46" s="151"/>
      <c r="G46" s="150"/>
      <c r="H46" s="138"/>
      <c r="I46" s="138"/>
      <c r="J46" s="138"/>
      <c r="K46" s="151"/>
      <c r="L46" s="124"/>
    </row>
    <row r="47" spans="1:12" ht="24" customHeight="1">
      <c r="A47" s="171">
        <v>40</v>
      </c>
      <c r="B47" s="52"/>
      <c r="C47" s="53"/>
      <c r="D47" s="54"/>
      <c r="E47" s="138"/>
      <c r="F47" s="151"/>
      <c r="G47" s="150"/>
      <c r="H47" s="138"/>
      <c r="I47" s="138"/>
      <c r="J47" s="138"/>
      <c r="K47" s="151"/>
      <c r="L47" s="124"/>
    </row>
    <row r="48" spans="1:12" ht="24" customHeight="1">
      <c r="A48" s="170">
        <v>41</v>
      </c>
      <c r="B48" s="52"/>
      <c r="C48" s="53"/>
      <c r="D48" s="54"/>
      <c r="E48" s="138"/>
      <c r="F48" s="151"/>
      <c r="G48" s="150"/>
      <c r="H48" s="138"/>
      <c r="I48" s="138"/>
      <c r="J48" s="138"/>
      <c r="K48" s="151"/>
      <c r="L48" s="124"/>
    </row>
    <row r="49" spans="1:12" ht="24" customHeight="1">
      <c r="A49" s="171">
        <v>42</v>
      </c>
      <c r="B49" s="52"/>
      <c r="C49" s="53"/>
      <c r="D49" s="54"/>
      <c r="E49" s="138"/>
      <c r="F49" s="151"/>
      <c r="G49" s="150"/>
      <c r="H49" s="138"/>
      <c r="I49" s="138"/>
      <c r="J49" s="138"/>
      <c r="K49" s="151"/>
      <c r="L49" s="124"/>
    </row>
    <row r="50" spans="1:12" ht="24" customHeight="1">
      <c r="A50" s="170">
        <v>43</v>
      </c>
      <c r="B50" s="52"/>
      <c r="C50" s="53"/>
      <c r="D50" s="54"/>
      <c r="E50" s="138"/>
      <c r="F50" s="151"/>
      <c r="G50" s="150"/>
      <c r="H50" s="138"/>
      <c r="I50" s="138"/>
      <c r="J50" s="138"/>
      <c r="K50" s="151"/>
      <c r="L50" s="124"/>
    </row>
    <row r="51" spans="1:12" ht="24" customHeight="1">
      <c r="A51" s="171">
        <v>44</v>
      </c>
      <c r="B51" s="52"/>
      <c r="C51" s="53"/>
      <c r="D51" s="54"/>
      <c r="E51" s="138"/>
      <c r="F51" s="151"/>
      <c r="G51" s="150"/>
      <c r="H51" s="138"/>
      <c r="I51" s="138"/>
      <c r="J51" s="138"/>
      <c r="K51" s="151"/>
      <c r="L51" s="124"/>
    </row>
    <row r="52" spans="1:12" ht="24" customHeight="1">
      <c r="A52" s="170">
        <v>45</v>
      </c>
      <c r="B52" s="47"/>
      <c r="C52" s="48"/>
      <c r="D52" s="49"/>
      <c r="E52" s="138"/>
      <c r="F52" s="150"/>
      <c r="G52" s="150"/>
      <c r="H52" s="138"/>
      <c r="I52" s="138"/>
      <c r="J52" s="138"/>
      <c r="K52" s="150"/>
      <c r="L52" s="123"/>
    </row>
    <row r="53" spans="1:12" ht="24" customHeight="1">
      <c r="A53" s="171">
        <v>46</v>
      </c>
      <c r="B53" s="52"/>
      <c r="C53" s="53"/>
      <c r="D53" s="54"/>
      <c r="E53" s="138"/>
      <c r="F53" s="151"/>
      <c r="G53" s="150"/>
      <c r="H53" s="138"/>
      <c r="I53" s="138"/>
      <c r="J53" s="138"/>
      <c r="K53" s="151"/>
      <c r="L53" s="124"/>
    </row>
    <row r="54" spans="1:12" ht="24" customHeight="1">
      <c r="A54" s="170">
        <v>47</v>
      </c>
      <c r="B54" s="52"/>
      <c r="C54" s="53"/>
      <c r="D54" s="54"/>
      <c r="E54" s="138"/>
      <c r="F54" s="151"/>
      <c r="G54" s="150"/>
      <c r="H54" s="138"/>
      <c r="I54" s="138"/>
      <c r="J54" s="138"/>
      <c r="K54" s="151"/>
      <c r="L54" s="124"/>
    </row>
    <row r="55" spans="1:12" ht="24" customHeight="1">
      <c r="A55" s="171">
        <v>48</v>
      </c>
      <c r="B55" s="52"/>
      <c r="C55" s="53"/>
      <c r="D55" s="54"/>
      <c r="E55" s="138"/>
      <c r="F55" s="151"/>
      <c r="G55" s="150"/>
      <c r="H55" s="138"/>
      <c r="I55" s="138"/>
      <c r="J55" s="138"/>
      <c r="K55" s="151"/>
      <c r="L55" s="124"/>
    </row>
    <row r="56" spans="1:12" ht="24" customHeight="1">
      <c r="A56" s="170">
        <v>49</v>
      </c>
      <c r="B56" s="52"/>
      <c r="C56" s="53"/>
      <c r="D56" s="54"/>
      <c r="E56" s="138"/>
      <c r="F56" s="151"/>
      <c r="G56" s="150"/>
      <c r="H56" s="138"/>
      <c r="I56" s="138"/>
      <c r="J56" s="138"/>
      <c r="K56" s="151"/>
      <c r="L56" s="124"/>
    </row>
    <row r="57" spans="1:12" ht="24" customHeight="1" thickBot="1">
      <c r="A57" s="171">
        <v>50</v>
      </c>
      <c r="B57" s="52"/>
      <c r="C57" s="53"/>
      <c r="D57" s="54"/>
      <c r="E57" s="138"/>
      <c r="F57" s="151"/>
      <c r="G57" s="150"/>
      <c r="H57" s="138"/>
      <c r="I57" s="138"/>
      <c r="J57" s="138"/>
      <c r="K57" s="151"/>
      <c r="L57" s="124"/>
    </row>
    <row r="58" spans="1:12" ht="30" customHeight="1" thickBot="1">
      <c r="A58" s="82"/>
      <c r="B58" s="118" t="s">
        <v>178</v>
      </c>
      <c r="C58" s="83"/>
      <c r="D58" s="84"/>
      <c r="E58" s="87">
        <f>COUNTA($E$8:$E$57)</f>
        <v>0</v>
      </c>
      <c r="F58" s="87">
        <f>COUNTA($F$8:$F$57)</f>
        <v>0</v>
      </c>
      <c r="G58" s="87">
        <f>COUNTA($G$8:$G$57)</f>
        <v>0</v>
      </c>
      <c r="H58" s="87">
        <f>COUNTA($H$8:$H$57)</f>
        <v>0</v>
      </c>
      <c r="I58" s="87">
        <f>COUNTA($I$8:$I$57)</f>
        <v>0</v>
      </c>
      <c r="J58" s="87">
        <f>COUNTA($J$8:$J$57)</f>
        <v>0</v>
      </c>
      <c r="K58" s="87">
        <f>COUNTA($K$8:$K$57)</f>
        <v>0</v>
      </c>
      <c r="L58" s="149"/>
    </row>
    <row r="59" s="72" customFormat="1" ht="15" customHeight="1">
      <c r="A59" s="79" t="s">
        <v>189</v>
      </c>
    </row>
    <row r="60" s="72" customFormat="1" ht="15" customHeight="1">
      <c r="A60" s="78" t="s">
        <v>218</v>
      </c>
    </row>
    <row r="61" s="72" customFormat="1" ht="15" customHeight="1">
      <c r="A61" s="78" t="s">
        <v>195</v>
      </c>
    </row>
    <row r="62" s="72" customFormat="1" ht="15" customHeight="1">
      <c r="A62" s="72" t="s">
        <v>221</v>
      </c>
    </row>
    <row r="63" s="72" customFormat="1" ht="15" customHeight="1">
      <c r="A63" s="72" t="s">
        <v>222</v>
      </c>
    </row>
    <row r="64" s="72" customFormat="1" ht="15" customHeight="1">
      <c r="A64" s="79" t="s">
        <v>232</v>
      </c>
    </row>
    <row r="65" s="72" customFormat="1" ht="15" customHeight="1">
      <c r="A65" s="79" t="s">
        <v>235</v>
      </c>
    </row>
    <row r="66" s="72" customFormat="1" ht="15" customHeight="1">
      <c r="A66" s="79" t="s">
        <v>192</v>
      </c>
    </row>
    <row r="67" spans="1:2" s="45" customFormat="1" ht="15" customHeight="1">
      <c r="A67" s="79" t="s">
        <v>193</v>
      </c>
      <c r="B67" s="79"/>
    </row>
  </sheetData>
  <sheetProtection sheet="1" objects="1" scenarios="1" selectLockedCells="1"/>
  <mergeCells count="7">
    <mergeCell ref="J3:L4"/>
    <mergeCell ref="A6:A7"/>
    <mergeCell ref="B6:B7"/>
    <mergeCell ref="C6:C7"/>
    <mergeCell ref="D6:D7"/>
    <mergeCell ref="E6:K6"/>
    <mergeCell ref="L6:L7"/>
  </mergeCells>
  <dataValidations count="1">
    <dataValidation type="list" allowBlank="1" showInputMessage="1" showErrorMessage="1" sqref="E8:K57">
      <formula1>$Q$5:$R$5</formula1>
    </dataValidation>
  </dataValidations>
  <printOptions/>
  <pageMargins left="0.6692913385826772"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71"/>
  <sheetViews>
    <sheetView showZeros="0" zoomScalePageLayoutView="0" workbookViewId="0" topLeftCell="A1">
      <selection activeCell="B8" sqref="B8"/>
    </sheetView>
  </sheetViews>
  <sheetFormatPr defaultColWidth="9.00390625" defaultRowHeight="13.5" outlineLevelCol="1"/>
  <cols>
    <col min="1" max="1" width="5.00390625" style="36" customWidth="1"/>
    <col min="2" max="2" width="15.625" style="36" customWidth="1"/>
    <col min="3" max="3" width="13.75390625" style="36" customWidth="1"/>
    <col min="4" max="4" width="12.50390625" style="36" customWidth="1"/>
    <col min="5" max="11" width="5.625" style="36" customWidth="1"/>
    <col min="12" max="12" width="6.25390625" style="36" customWidth="1"/>
    <col min="13" max="13" width="9.00390625" style="36" customWidth="1"/>
    <col min="14" max="14" width="9.00390625" style="36" hidden="1" customWidth="1" outlineLevel="1"/>
    <col min="15" max="15" width="9.00390625" style="36" customWidth="1" collapsed="1"/>
    <col min="16" max="16384" width="9.00390625" style="36" customWidth="1"/>
  </cols>
  <sheetData>
    <row r="1" ht="13.5">
      <c r="A1" s="36" t="s">
        <v>315</v>
      </c>
    </row>
    <row r="2" ht="22.5" customHeight="1" thickBot="1">
      <c r="B2" s="35" t="s">
        <v>305</v>
      </c>
    </row>
    <row r="3" spans="4:12" ht="15" customHeight="1">
      <c r="D3" s="37"/>
      <c r="E3" s="37"/>
      <c r="F3" s="37"/>
      <c r="G3" s="37"/>
      <c r="H3" s="37"/>
      <c r="I3" s="250" t="s">
        <v>219</v>
      </c>
      <c r="J3" s="251"/>
      <c r="K3" s="251"/>
      <c r="L3" s="252"/>
    </row>
    <row r="4" spans="2:14" ht="15" customHeight="1" thickBot="1">
      <c r="B4" s="77"/>
      <c r="C4" s="62"/>
      <c r="D4" s="62"/>
      <c r="E4" s="62"/>
      <c r="F4" s="38"/>
      <c r="G4" s="38"/>
      <c r="H4" s="38"/>
      <c r="I4" s="253"/>
      <c r="J4" s="254"/>
      <c r="K4" s="254"/>
      <c r="L4" s="255"/>
      <c r="N4" s="36" t="s">
        <v>176</v>
      </c>
    </row>
    <row r="5" spans="12:14" ht="18" customHeight="1">
      <c r="L5" s="99"/>
      <c r="N5" s="36" t="s">
        <v>177</v>
      </c>
    </row>
    <row r="6" spans="1:12" ht="20.25" customHeight="1">
      <c r="A6" s="190" t="s">
        <v>4</v>
      </c>
      <c r="B6" s="190" t="s">
        <v>0</v>
      </c>
      <c r="C6" s="196" t="s">
        <v>5</v>
      </c>
      <c r="D6" s="192" t="s">
        <v>190</v>
      </c>
      <c r="E6" s="256" t="s">
        <v>220</v>
      </c>
      <c r="F6" s="257"/>
      <c r="G6" s="257"/>
      <c r="H6" s="257"/>
      <c r="I6" s="257"/>
      <c r="J6" s="257"/>
      <c r="K6" s="257"/>
      <c r="L6" s="258" t="s">
        <v>179</v>
      </c>
    </row>
    <row r="7" spans="1:12" ht="20.25" customHeight="1" thickBot="1">
      <c r="A7" s="191"/>
      <c r="B7" s="191"/>
      <c r="C7" s="197"/>
      <c r="D7" s="193"/>
      <c r="E7" s="136">
        <v>100</v>
      </c>
      <c r="F7" s="137">
        <v>110</v>
      </c>
      <c r="G7" s="137">
        <v>150</v>
      </c>
      <c r="H7" s="137">
        <v>151</v>
      </c>
      <c r="I7" s="137">
        <v>152</v>
      </c>
      <c r="J7" s="137">
        <v>201</v>
      </c>
      <c r="K7" s="137">
        <v>202</v>
      </c>
      <c r="L7" s="259"/>
    </row>
    <row r="8" spans="1:12" ht="23.25" customHeight="1" thickTop="1">
      <c r="A8" s="170">
        <v>1</v>
      </c>
      <c r="B8" s="47"/>
      <c r="C8" s="48"/>
      <c r="D8" s="49"/>
      <c r="E8" s="139"/>
      <c r="F8" s="140"/>
      <c r="G8" s="140"/>
      <c r="H8" s="140"/>
      <c r="I8" s="140"/>
      <c r="J8" s="140"/>
      <c r="K8" s="140"/>
      <c r="L8" s="123"/>
    </row>
    <row r="9" spans="1:12" ht="23.25" customHeight="1">
      <c r="A9" s="171">
        <v>2</v>
      </c>
      <c r="B9" s="52"/>
      <c r="C9" s="53"/>
      <c r="D9" s="54"/>
      <c r="E9" s="141"/>
      <c r="F9" s="142"/>
      <c r="G9" s="142"/>
      <c r="H9" s="142"/>
      <c r="I9" s="142"/>
      <c r="J9" s="142"/>
      <c r="K9" s="142"/>
      <c r="L9" s="124"/>
    </row>
    <row r="10" spans="1:12" ht="23.25" customHeight="1">
      <c r="A10" s="170">
        <v>3</v>
      </c>
      <c r="B10" s="52"/>
      <c r="C10" s="53"/>
      <c r="D10" s="54"/>
      <c r="E10" s="141"/>
      <c r="F10" s="142"/>
      <c r="G10" s="142"/>
      <c r="H10" s="142"/>
      <c r="I10" s="142"/>
      <c r="J10" s="142"/>
      <c r="K10" s="142"/>
      <c r="L10" s="124"/>
    </row>
    <row r="11" spans="1:12" ht="23.25" customHeight="1">
      <c r="A11" s="171">
        <v>4</v>
      </c>
      <c r="B11" s="52"/>
      <c r="C11" s="53"/>
      <c r="D11" s="54"/>
      <c r="E11" s="141"/>
      <c r="F11" s="142"/>
      <c r="G11" s="142"/>
      <c r="H11" s="142"/>
      <c r="I11" s="142"/>
      <c r="J11" s="142"/>
      <c r="K11" s="142"/>
      <c r="L11" s="124"/>
    </row>
    <row r="12" spans="1:12" ht="23.25" customHeight="1">
      <c r="A12" s="170">
        <v>5</v>
      </c>
      <c r="B12" s="52"/>
      <c r="C12" s="53"/>
      <c r="D12" s="54"/>
      <c r="E12" s="141"/>
      <c r="F12" s="142"/>
      <c r="G12" s="142"/>
      <c r="H12" s="142"/>
      <c r="I12" s="142"/>
      <c r="J12" s="142"/>
      <c r="K12" s="142"/>
      <c r="L12" s="124"/>
    </row>
    <row r="13" spans="1:12" ht="23.25" customHeight="1">
      <c r="A13" s="171">
        <v>6</v>
      </c>
      <c r="B13" s="52"/>
      <c r="C13" s="53"/>
      <c r="D13" s="54"/>
      <c r="E13" s="141"/>
      <c r="F13" s="142"/>
      <c r="G13" s="142"/>
      <c r="H13" s="142"/>
      <c r="I13" s="142"/>
      <c r="J13" s="142"/>
      <c r="K13" s="142"/>
      <c r="L13" s="124"/>
    </row>
    <row r="14" spans="1:12" ht="23.25" customHeight="1">
      <c r="A14" s="170">
        <v>7</v>
      </c>
      <c r="B14" s="52"/>
      <c r="C14" s="53"/>
      <c r="D14" s="54"/>
      <c r="E14" s="141"/>
      <c r="F14" s="142"/>
      <c r="G14" s="142"/>
      <c r="H14" s="142"/>
      <c r="I14" s="142"/>
      <c r="J14" s="142"/>
      <c r="K14" s="142"/>
      <c r="L14" s="124"/>
    </row>
    <row r="15" spans="1:12" ht="23.25" customHeight="1">
      <c r="A15" s="171">
        <v>8</v>
      </c>
      <c r="B15" s="52"/>
      <c r="C15" s="53"/>
      <c r="D15" s="54"/>
      <c r="E15" s="141"/>
      <c r="F15" s="142"/>
      <c r="G15" s="142"/>
      <c r="H15" s="142"/>
      <c r="I15" s="142"/>
      <c r="J15" s="142"/>
      <c r="K15" s="142"/>
      <c r="L15" s="124"/>
    </row>
    <row r="16" spans="1:12" ht="23.25" customHeight="1">
      <c r="A16" s="170">
        <v>9</v>
      </c>
      <c r="B16" s="52"/>
      <c r="C16" s="53"/>
      <c r="D16" s="54"/>
      <c r="E16" s="141"/>
      <c r="F16" s="142"/>
      <c r="G16" s="142"/>
      <c r="H16" s="142"/>
      <c r="I16" s="142"/>
      <c r="J16" s="142"/>
      <c r="K16" s="142"/>
      <c r="L16" s="124"/>
    </row>
    <row r="17" spans="1:12" ht="23.25" customHeight="1">
      <c r="A17" s="171">
        <v>10</v>
      </c>
      <c r="B17" s="52"/>
      <c r="C17" s="53"/>
      <c r="D17" s="54"/>
      <c r="E17" s="141"/>
      <c r="F17" s="142"/>
      <c r="G17" s="142"/>
      <c r="H17" s="142"/>
      <c r="I17" s="142"/>
      <c r="J17" s="142"/>
      <c r="K17" s="142"/>
      <c r="L17" s="124"/>
    </row>
    <row r="18" spans="1:12" ht="23.25" customHeight="1">
      <c r="A18" s="170">
        <v>11</v>
      </c>
      <c r="B18" s="52"/>
      <c r="C18" s="53"/>
      <c r="D18" s="54"/>
      <c r="E18" s="141"/>
      <c r="F18" s="142"/>
      <c r="G18" s="142"/>
      <c r="H18" s="142"/>
      <c r="I18" s="142"/>
      <c r="J18" s="142"/>
      <c r="K18" s="142"/>
      <c r="L18" s="124"/>
    </row>
    <row r="19" spans="1:12" ht="23.25" customHeight="1">
      <c r="A19" s="171">
        <v>12</v>
      </c>
      <c r="B19" s="52"/>
      <c r="C19" s="53"/>
      <c r="D19" s="54"/>
      <c r="E19" s="141"/>
      <c r="F19" s="142"/>
      <c r="G19" s="142"/>
      <c r="H19" s="142"/>
      <c r="I19" s="142"/>
      <c r="J19" s="142"/>
      <c r="K19" s="142"/>
      <c r="L19" s="124"/>
    </row>
    <row r="20" spans="1:12" ht="23.25" customHeight="1">
      <c r="A20" s="170">
        <v>13</v>
      </c>
      <c r="B20" s="52"/>
      <c r="C20" s="53"/>
      <c r="D20" s="54"/>
      <c r="E20" s="141"/>
      <c r="F20" s="142"/>
      <c r="G20" s="142"/>
      <c r="H20" s="142"/>
      <c r="I20" s="142"/>
      <c r="J20" s="142"/>
      <c r="K20" s="142"/>
      <c r="L20" s="124"/>
    </row>
    <row r="21" spans="1:12" ht="23.25" customHeight="1">
      <c r="A21" s="171">
        <v>14</v>
      </c>
      <c r="B21" s="52"/>
      <c r="C21" s="53"/>
      <c r="D21" s="54"/>
      <c r="E21" s="141"/>
      <c r="F21" s="142"/>
      <c r="G21" s="142"/>
      <c r="H21" s="142"/>
      <c r="I21" s="142"/>
      <c r="J21" s="142"/>
      <c r="K21" s="142"/>
      <c r="L21" s="124"/>
    </row>
    <row r="22" spans="1:12" ht="23.25" customHeight="1">
      <c r="A22" s="170">
        <v>15</v>
      </c>
      <c r="B22" s="52"/>
      <c r="C22" s="53"/>
      <c r="D22" s="54"/>
      <c r="E22" s="141"/>
      <c r="F22" s="142"/>
      <c r="G22" s="142"/>
      <c r="H22" s="142"/>
      <c r="I22" s="142"/>
      <c r="J22" s="142"/>
      <c r="K22" s="142"/>
      <c r="L22" s="124"/>
    </row>
    <row r="23" spans="1:12" ht="23.25" customHeight="1">
      <c r="A23" s="171">
        <v>16</v>
      </c>
      <c r="B23" s="52"/>
      <c r="C23" s="53"/>
      <c r="D23" s="54"/>
      <c r="E23" s="141"/>
      <c r="F23" s="142"/>
      <c r="G23" s="142"/>
      <c r="H23" s="142"/>
      <c r="I23" s="142"/>
      <c r="J23" s="142"/>
      <c r="K23" s="142"/>
      <c r="L23" s="124"/>
    </row>
    <row r="24" spans="1:12" ht="23.25" customHeight="1">
      <c r="A24" s="170">
        <v>17</v>
      </c>
      <c r="B24" s="52"/>
      <c r="C24" s="53"/>
      <c r="D24" s="54"/>
      <c r="E24" s="141"/>
      <c r="F24" s="142"/>
      <c r="G24" s="142"/>
      <c r="H24" s="142"/>
      <c r="I24" s="142"/>
      <c r="J24" s="142"/>
      <c r="K24" s="142"/>
      <c r="L24" s="124"/>
    </row>
    <row r="25" spans="1:12" ht="23.25" customHeight="1">
      <c r="A25" s="171">
        <v>18</v>
      </c>
      <c r="B25" s="52"/>
      <c r="C25" s="53"/>
      <c r="D25" s="54"/>
      <c r="E25" s="141"/>
      <c r="F25" s="142"/>
      <c r="G25" s="142"/>
      <c r="H25" s="142"/>
      <c r="I25" s="142"/>
      <c r="J25" s="142"/>
      <c r="K25" s="142"/>
      <c r="L25" s="124"/>
    </row>
    <row r="26" spans="1:12" ht="23.25" customHeight="1">
      <c r="A26" s="170">
        <v>19</v>
      </c>
      <c r="B26" s="52"/>
      <c r="C26" s="53"/>
      <c r="D26" s="54"/>
      <c r="E26" s="141"/>
      <c r="F26" s="142"/>
      <c r="G26" s="142"/>
      <c r="H26" s="142"/>
      <c r="I26" s="142"/>
      <c r="J26" s="142"/>
      <c r="K26" s="142"/>
      <c r="L26" s="124"/>
    </row>
    <row r="27" spans="1:12" ht="23.25" customHeight="1">
      <c r="A27" s="171">
        <v>20</v>
      </c>
      <c r="B27" s="52"/>
      <c r="C27" s="53"/>
      <c r="D27" s="54"/>
      <c r="E27" s="141"/>
      <c r="F27" s="142"/>
      <c r="G27" s="142"/>
      <c r="H27" s="142"/>
      <c r="I27" s="142"/>
      <c r="J27" s="142"/>
      <c r="K27" s="142"/>
      <c r="L27" s="124"/>
    </row>
    <row r="28" spans="1:12" ht="23.25" customHeight="1">
      <c r="A28" s="170">
        <v>21</v>
      </c>
      <c r="B28" s="52"/>
      <c r="C28" s="53"/>
      <c r="D28" s="54"/>
      <c r="E28" s="141"/>
      <c r="F28" s="142"/>
      <c r="G28" s="142"/>
      <c r="H28" s="142"/>
      <c r="I28" s="142"/>
      <c r="J28" s="142"/>
      <c r="K28" s="142"/>
      <c r="L28" s="124"/>
    </row>
    <row r="29" spans="1:12" ht="23.25" customHeight="1">
      <c r="A29" s="171">
        <v>22</v>
      </c>
      <c r="B29" s="52"/>
      <c r="C29" s="53"/>
      <c r="D29" s="54"/>
      <c r="E29" s="141"/>
      <c r="F29" s="142"/>
      <c r="G29" s="142"/>
      <c r="H29" s="142"/>
      <c r="I29" s="142"/>
      <c r="J29" s="142"/>
      <c r="K29" s="142"/>
      <c r="L29" s="124"/>
    </row>
    <row r="30" spans="1:12" ht="23.25" customHeight="1">
      <c r="A30" s="170">
        <v>23</v>
      </c>
      <c r="B30" s="52"/>
      <c r="C30" s="53"/>
      <c r="D30" s="54"/>
      <c r="E30" s="141"/>
      <c r="F30" s="142"/>
      <c r="G30" s="142"/>
      <c r="H30" s="142"/>
      <c r="I30" s="142"/>
      <c r="J30" s="142"/>
      <c r="K30" s="142"/>
      <c r="L30" s="124"/>
    </row>
    <row r="31" spans="1:12" ht="23.25" customHeight="1">
      <c r="A31" s="171">
        <v>24</v>
      </c>
      <c r="B31" s="52"/>
      <c r="C31" s="53"/>
      <c r="D31" s="54"/>
      <c r="E31" s="141"/>
      <c r="F31" s="142"/>
      <c r="G31" s="142"/>
      <c r="H31" s="142"/>
      <c r="I31" s="142"/>
      <c r="J31" s="142"/>
      <c r="K31" s="142"/>
      <c r="L31" s="124"/>
    </row>
    <row r="32" spans="1:12" ht="23.25" customHeight="1">
      <c r="A32" s="170">
        <v>25</v>
      </c>
      <c r="B32" s="47"/>
      <c r="C32" s="48"/>
      <c r="D32" s="49"/>
      <c r="E32" s="141"/>
      <c r="F32" s="142"/>
      <c r="G32" s="142"/>
      <c r="H32" s="142"/>
      <c r="I32" s="142"/>
      <c r="J32" s="142"/>
      <c r="K32" s="142"/>
      <c r="L32" s="123"/>
    </row>
    <row r="33" spans="1:12" ht="23.25" customHeight="1">
      <c r="A33" s="171">
        <v>26</v>
      </c>
      <c r="B33" s="52"/>
      <c r="C33" s="53"/>
      <c r="D33" s="54"/>
      <c r="E33" s="141"/>
      <c r="F33" s="142"/>
      <c r="G33" s="142"/>
      <c r="H33" s="142"/>
      <c r="I33" s="142"/>
      <c r="J33" s="142"/>
      <c r="K33" s="142"/>
      <c r="L33" s="124"/>
    </row>
    <row r="34" spans="1:12" ht="23.25" customHeight="1">
      <c r="A34" s="170">
        <v>27</v>
      </c>
      <c r="B34" s="52"/>
      <c r="C34" s="53"/>
      <c r="D34" s="54"/>
      <c r="E34" s="141"/>
      <c r="F34" s="142"/>
      <c r="G34" s="142"/>
      <c r="H34" s="142"/>
      <c r="I34" s="142"/>
      <c r="J34" s="142"/>
      <c r="K34" s="142"/>
      <c r="L34" s="124"/>
    </row>
    <row r="35" spans="1:12" ht="23.25" customHeight="1">
      <c r="A35" s="171">
        <v>28</v>
      </c>
      <c r="B35" s="52"/>
      <c r="C35" s="53"/>
      <c r="D35" s="54"/>
      <c r="E35" s="141"/>
      <c r="F35" s="142"/>
      <c r="G35" s="142"/>
      <c r="H35" s="142"/>
      <c r="I35" s="142"/>
      <c r="J35" s="142"/>
      <c r="K35" s="142"/>
      <c r="L35" s="124"/>
    </row>
    <row r="36" spans="1:12" ht="23.25" customHeight="1">
      <c r="A36" s="170">
        <v>29</v>
      </c>
      <c r="B36" s="52"/>
      <c r="C36" s="53"/>
      <c r="D36" s="54"/>
      <c r="E36" s="141"/>
      <c r="F36" s="142"/>
      <c r="G36" s="142"/>
      <c r="H36" s="142"/>
      <c r="I36" s="142"/>
      <c r="J36" s="142"/>
      <c r="K36" s="142"/>
      <c r="L36" s="124"/>
    </row>
    <row r="37" spans="1:12" ht="23.25" customHeight="1">
      <c r="A37" s="171">
        <v>30</v>
      </c>
      <c r="B37" s="52"/>
      <c r="C37" s="53"/>
      <c r="D37" s="54"/>
      <c r="E37" s="141"/>
      <c r="F37" s="142"/>
      <c r="G37" s="142"/>
      <c r="H37" s="142"/>
      <c r="I37" s="142"/>
      <c r="J37" s="142"/>
      <c r="K37" s="142"/>
      <c r="L37" s="124"/>
    </row>
    <row r="38" spans="1:12" ht="23.25" customHeight="1">
      <c r="A38" s="170">
        <v>31</v>
      </c>
      <c r="B38" s="52"/>
      <c r="C38" s="53"/>
      <c r="D38" s="54"/>
      <c r="E38" s="141"/>
      <c r="F38" s="142"/>
      <c r="G38" s="142"/>
      <c r="H38" s="142"/>
      <c r="I38" s="142"/>
      <c r="J38" s="142"/>
      <c r="K38" s="142"/>
      <c r="L38" s="124"/>
    </row>
    <row r="39" spans="1:12" ht="23.25" customHeight="1">
      <c r="A39" s="171">
        <v>32</v>
      </c>
      <c r="B39" s="52"/>
      <c r="C39" s="53"/>
      <c r="D39" s="54"/>
      <c r="E39" s="141"/>
      <c r="F39" s="142"/>
      <c r="G39" s="142"/>
      <c r="H39" s="142"/>
      <c r="I39" s="142"/>
      <c r="J39" s="142"/>
      <c r="K39" s="142"/>
      <c r="L39" s="124"/>
    </row>
    <row r="40" spans="1:12" ht="23.25" customHeight="1">
      <c r="A40" s="170">
        <v>33</v>
      </c>
      <c r="B40" s="52"/>
      <c r="C40" s="53"/>
      <c r="D40" s="54"/>
      <c r="E40" s="141"/>
      <c r="F40" s="142"/>
      <c r="G40" s="142"/>
      <c r="H40" s="142"/>
      <c r="I40" s="142"/>
      <c r="J40" s="142"/>
      <c r="K40" s="142"/>
      <c r="L40" s="124"/>
    </row>
    <row r="41" spans="1:12" ht="23.25" customHeight="1">
      <c r="A41" s="171">
        <v>34</v>
      </c>
      <c r="B41" s="52"/>
      <c r="C41" s="53"/>
      <c r="D41" s="54"/>
      <c r="E41" s="141"/>
      <c r="F41" s="142"/>
      <c r="G41" s="142"/>
      <c r="H41" s="142"/>
      <c r="I41" s="142"/>
      <c r="J41" s="142"/>
      <c r="K41" s="142"/>
      <c r="L41" s="124"/>
    </row>
    <row r="42" spans="1:12" ht="23.25" customHeight="1">
      <c r="A42" s="170">
        <v>35</v>
      </c>
      <c r="B42" s="52"/>
      <c r="C42" s="53"/>
      <c r="D42" s="54"/>
      <c r="E42" s="141"/>
      <c r="F42" s="142"/>
      <c r="G42" s="142"/>
      <c r="H42" s="142"/>
      <c r="I42" s="142"/>
      <c r="J42" s="142"/>
      <c r="K42" s="142"/>
      <c r="L42" s="124"/>
    </row>
    <row r="43" spans="1:12" ht="23.25" customHeight="1">
      <c r="A43" s="171">
        <v>36</v>
      </c>
      <c r="B43" s="52"/>
      <c r="C43" s="53"/>
      <c r="D43" s="54"/>
      <c r="E43" s="141"/>
      <c r="F43" s="142"/>
      <c r="G43" s="142"/>
      <c r="H43" s="142"/>
      <c r="I43" s="142"/>
      <c r="J43" s="142"/>
      <c r="K43" s="142"/>
      <c r="L43" s="124"/>
    </row>
    <row r="44" spans="1:12" ht="23.25" customHeight="1">
      <c r="A44" s="170">
        <v>37</v>
      </c>
      <c r="B44" s="52"/>
      <c r="C44" s="53"/>
      <c r="D44" s="54"/>
      <c r="E44" s="141"/>
      <c r="F44" s="142"/>
      <c r="G44" s="142"/>
      <c r="H44" s="142"/>
      <c r="I44" s="142"/>
      <c r="J44" s="142"/>
      <c r="K44" s="142"/>
      <c r="L44" s="124"/>
    </row>
    <row r="45" spans="1:12" ht="23.25" customHeight="1">
      <c r="A45" s="171">
        <v>38</v>
      </c>
      <c r="B45" s="52"/>
      <c r="C45" s="53"/>
      <c r="D45" s="54"/>
      <c r="E45" s="141"/>
      <c r="F45" s="142"/>
      <c r="G45" s="142"/>
      <c r="H45" s="142"/>
      <c r="I45" s="142"/>
      <c r="J45" s="142"/>
      <c r="K45" s="142"/>
      <c r="L45" s="124"/>
    </row>
    <row r="46" spans="1:12" ht="23.25" customHeight="1">
      <c r="A46" s="170">
        <v>39</v>
      </c>
      <c r="B46" s="52"/>
      <c r="C46" s="53"/>
      <c r="D46" s="54"/>
      <c r="E46" s="141"/>
      <c r="F46" s="142"/>
      <c r="G46" s="142"/>
      <c r="H46" s="142"/>
      <c r="I46" s="142"/>
      <c r="J46" s="142"/>
      <c r="K46" s="142"/>
      <c r="L46" s="124"/>
    </row>
    <row r="47" spans="1:12" ht="23.25" customHeight="1">
      <c r="A47" s="171">
        <v>40</v>
      </c>
      <c r="B47" s="52"/>
      <c r="C47" s="53"/>
      <c r="D47" s="54"/>
      <c r="E47" s="141"/>
      <c r="F47" s="142"/>
      <c r="G47" s="142"/>
      <c r="H47" s="142"/>
      <c r="I47" s="142"/>
      <c r="J47" s="142"/>
      <c r="K47" s="142"/>
      <c r="L47" s="124"/>
    </row>
    <row r="48" spans="1:12" ht="23.25" customHeight="1">
      <c r="A48" s="170">
        <v>41</v>
      </c>
      <c r="B48" s="52"/>
      <c r="C48" s="53"/>
      <c r="D48" s="54"/>
      <c r="E48" s="141"/>
      <c r="F48" s="142"/>
      <c r="G48" s="142"/>
      <c r="H48" s="142"/>
      <c r="I48" s="142"/>
      <c r="J48" s="142"/>
      <c r="K48" s="142"/>
      <c r="L48" s="124"/>
    </row>
    <row r="49" spans="1:12" ht="23.25" customHeight="1">
      <c r="A49" s="171">
        <v>42</v>
      </c>
      <c r="B49" s="52"/>
      <c r="C49" s="53"/>
      <c r="D49" s="54"/>
      <c r="E49" s="141"/>
      <c r="F49" s="142"/>
      <c r="G49" s="142"/>
      <c r="H49" s="142"/>
      <c r="I49" s="142"/>
      <c r="J49" s="142"/>
      <c r="K49" s="142"/>
      <c r="L49" s="124"/>
    </row>
    <row r="50" spans="1:12" ht="23.25" customHeight="1">
      <c r="A50" s="170">
        <v>43</v>
      </c>
      <c r="B50" s="52"/>
      <c r="C50" s="53"/>
      <c r="D50" s="54"/>
      <c r="E50" s="141"/>
      <c r="F50" s="142"/>
      <c r="G50" s="142"/>
      <c r="H50" s="142"/>
      <c r="I50" s="142"/>
      <c r="J50" s="142"/>
      <c r="K50" s="142"/>
      <c r="L50" s="124"/>
    </row>
    <row r="51" spans="1:12" ht="23.25" customHeight="1">
      <c r="A51" s="171">
        <v>44</v>
      </c>
      <c r="B51" s="52"/>
      <c r="C51" s="53"/>
      <c r="D51" s="54"/>
      <c r="E51" s="141"/>
      <c r="F51" s="142"/>
      <c r="G51" s="142"/>
      <c r="H51" s="142"/>
      <c r="I51" s="142"/>
      <c r="J51" s="142"/>
      <c r="K51" s="142"/>
      <c r="L51" s="124"/>
    </row>
    <row r="52" spans="1:12" ht="23.25" customHeight="1">
      <c r="A52" s="170">
        <v>45</v>
      </c>
      <c r="B52" s="52"/>
      <c r="C52" s="53"/>
      <c r="D52" s="54"/>
      <c r="E52" s="141"/>
      <c r="F52" s="142"/>
      <c r="G52" s="142"/>
      <c r="H52" s="142"/>
      <c r="I52" s="142"/>
      <c r="J52" s="142"/>
      <c r="K52" s="142"/>
      <c r="L52" s="124"/>
    </row>
    <row r="53" spans="1:12" ht="23.25" customHeight="1">
      <c r="A53" s="171">
        <v>46</v>
      </c>
      <c r="B53" s="52"/>
      <c r="C53" s="53"/>
      <c r="D53" s="54"/>
      <c r="E53" s="141"/>
      <c r="F53" s="142"/>
      <c r="G53" s="142"/>
      <c r="H53" s="142"/>
      <c r="I53" s="142"/>
      <c r="J53" s="142"/>
      <c r="K53" s="142"/>
      <c r="L53" s="124"/>
    </row>
    <row r="54" spans="1:12" ht="23.25" customHeight="1">
      <c r="A54" s="170">
        <v>47</v>
      </c>
      <c r="B54" s="52"/>
      <c r="C54" s="53"/>
      <c r="D54" s="54"/>
      <c r="E54" s="141"/>
      <c r="F54" s="142"/>
      <c r="G54" s="142"/>
      <c r="H54" s="142"/>
      <c r="I54" s="142"/>
      <c r="J54" s="142"/>
      <c r="K54" s="142"/>
      <c r="L54" s="124"/>
    </row>
    <row r="55" spans="1:12" ht="23.25" customHeight="1">
      <c r="A55" s="171">
        <v>48</v>
      </c>
      <c r="B55" s="52"/>
      <c r="C55" s="53"/>
      <c r="D55" s="54"/>
      <c r="E55" s="141"/>
      <c r="F55" s="142"/>
      <c r="G55" s="142"/>
      <c r="H55" s="142"/>
      <c r="I55" s="142"/>
      <c r="J55" s="142"/>
      <c r="K55" s="142"/>
      <c r="L55" s="124"/>
    </row>
    <row r="56" spans="1:12" ht="23.25" customHeight="1">
      <c r="A56" s="170">
        <v>49</v>
      </c>
      <c r="B56" s="52"/>
      <c r="C56" s="53"/>
      <c r="D56" s="54"/>
      <c r="E56" s="141"/>
      <c r="F56" s="142"/>
      <c r="G56" s="142"/>
      <c r="H56" s="142"/>
      <c r="I56" s="142"/>
      <c r="J56" s="142"/>
      <c r="K56" s="142"/>
      <c r="L56" s="124"/>
    </row>
    <row r="57" spans="1:12" ht="23.25" customHeight="1" thickBot="1">
      <c r="A57" s="171">
        <v>50</v>
      </c>
      <c r="B57" s="52"/>
      <c r="C57" s="53"/>
      <c r="D57" s="54"/>
      <c r="E57" s="141"/>
      <c r="F57" s="142"/>
      <c r="G57" s="142"/>
      <c r="H57" s="142"/>
      <c r="I57" s="142"/>
      <c r="J57" s="142"/>
      <c r="K57" s="142"/>
      <c r="L57" s="124"/>
    </row>
    <row r="58" spans="1:12" ht="30" customHeight="1" thickBot="1">
      <c r="A58" s="82"/>
      <c r="B58" s="118" t="s">
        <v>178</v>
      </c>
      <c r="C58" s="83"/>
      <c r="D58" s="84"/>
      <c r="E58" s="125">
        <f>COUNTA(E8:E57)</f>
        <v>0</v>
      </c>
      <c r="F58" s="87">
        <f aca="true" t="shared" si="0" ref="F58:K58">COUNTA(F8:F57)</f>
        <v>0</v>
      </c>
      <c r="G58" s="87">
        <f t="shared" si="0"/>
        <v>0</v>
      </c>
      <c r="H58" s="87">
        <f t="shared" si="0"/>
        <v>0</v>
      </c>
      <c r="I58" s="87">
        <f t="shared" si="0"/>
        <v>0</v>
      </c>
      <c r="J58" s="87">
        <f t="shared" si="0"/>
        <v>0</v>
      </c>
      <c r="K58" s="87">
        <f t="shared" si="0"/>
        <v>0</v>
      </c>
      <c r="L58" s="126"/>
    </row>
    <row r="59" s="72" customFormat="1" ht="15" customHeight="1">
      <c r="A59" s="79" t="s">
        <v>189</v>
      </c>
    </row>
    <row r="60" s="72" customFormat="1" ht="15" customHeight="1">
      <c r="A60" s="78" t="s">
        <v>218</v>
      </c>
    </row>
    <row r="61" s="72" customFormat="1" ht="15" customHeight="1">
      <c r="A61" s="78" t="s">
        <v>195</v>
      </c>
    </row>
    <row r="62" s="72" customFormat="1" ht="15" customHeight="1">
      <c r="A62" s="72" t="s">
        <v>221</v>
      </c>
    </row>
    <row r="63" s="72" customFormat="1" ht="15" customHeight="1">
      <c r="A63" s="100" t="s">
        <v>223</v>
      </c>
    </row>
    <row r="64" s="72" customFormat="1" ht="15" customHeight="1">
      <c r="A64" s="72" t="s">
        <v>222</v>
      </c>
    </row>
    <row r="65" s="72" customFormat="1" ht="15" customHeight="1">
      <c r="A65" s="79" t="s">
        <v>232</v>
      </c>
    </row>
    <row r="66" s="72" customFormat="1" ht="15" customHeight="1">
      <c r="A66" s="79" t="s">
        <v>235</v>
      </c>
    </row>
    <row r="67" s="72" customFormat="1" ht="15" customHeight="1">
      <c r="A67" s="79" t="s">
        <v>192</v>
      </c>
    </row>
    <row r="68" spans="1:2" s="45" customFormat="1" ht="15" customHeight="1">
      <c r="A68" s="79" t="s">
        <v>193</v>
      </c>
      <c r="B68" s="79"/>
    </row>
    <row r="69" s="72" customFormat="1" ht="15" customHeight="1">
      <c r="A69" s="79"/>
    </row>
    <row r="70" s="72" customFormat="1" ht="15" customHeight="1">
      <c r="A70" s="79"/>
    </row>
    <row r="71" s="72" customFormat="1" ht="15" customHeight="1">
      <c r="A71" s="79"/>
    </row>
    <row r="72" s="72" customFormat="1" ht="15" customHeight="1"/>
    <row r="73" s="72" customFormat="1" ht="11.25"/>
    <row r="74" s="72" customFormat="1" ht="11.25"/>
    <row r="75" s="72" customFormat="1" ht="11.25"/>
    <row r="76" s="72" customFormat="1" ht="11.25"/>
    <row r="77" s="72" customFormat="1" ht="11.25"/>
    <row r="78" s="72" customFormat="1" ht="11.25"/>
    <row r="79" s="72" customFormat="1" ht="11.25"/>
    <row r="80" s="72" customFormat="1" ht="11.25"/>
    <row r="81" s="72" customFormat="1" ht="11.25"/>
    <row r="82" s="72" customFormat="1" ht="11.25"/>
  </sheetData>
  <sheetProtection sheet="1" objects="1" scenarios="1" selectLockedCells="1"/>
  <mergeCells count="7">
    <mergeCell ref="I3:L4"/>
    <mergeCell ref="A6:A7"/>
    <mergeCell ref="B6:B7"/>
    <mergeCell ref="C6:C7"/>
    <mergeCell ref="D6:D7"/>
    <mergeCell ref="E6:K6"/>
    <mergeCell ref="L6:L7"/>
  </mergeCells>
  <dataValidations count="2">
    <dataValidation type="list" allowBlank="1" showInputMessage="1" showErrorMessage="1" sqref="E8:G57">
      <formula1>$N$4:$N$5</formula1>
    </dataValidation>
    <dataValidation type="list" allowBlank="1" showInputMessage="1" showErrorMessage="1" sqref="H8:K57">
      <formula1>$N$5:$N$6</formula1>
    </dataValidation>
  </dataValidations>
  <printOptions/>
  <pageMargins left="0.6692913385826772"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大曲市役所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PC021111</dc:creator>
  <cp:keywords/>
  <dc:description/>
  <cp:lastModifiedBy>FJ-USER</cp:lastModifiedBy>
  <cp:lastPrinted>2013-01-11T05:52:18Z</cp:lastPrinted>
  <dcterms:created xsi:type="dcterms:W3CDTF">2006-04-10T00:57:56Z</dcterms:created>
  <dcterms:modified xsi:type="dcterms:W3CDTF">2013-11-07T05:18:52Z</dcterms:modified>
  <cp:category/>
  <cp:version/>
  <cp:contentType/>
  <cp:contentStatus/>
</cp:coreProperties>
</file>