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32760" windowWidth="17625" windowHeight="9015" tabRatio="842" activeTab="0"/>
  </bookViews>
  <sheets>
    <sheet name="医療施設数（病院）・病床数（2次医療圏別)R2" sheetId="1" r:id="rId1"/>
    <sheet name="R1" sheetId="2" r:id="rId2"/>
    <sheet name="H30" sheetId="3" r:id="rId3"/>
    <sheet name="H29" sheetId="4" r:id="rId4"/>
    <sheet name="H28" sheetId="5" r:id="rId5"/>
    <sheet name="H27" sheetId="6" r:id="rId6"/>
    <sheet name="H26" sheetId="7" r:id="rId7"/>
    <sheet name="H25" sheetId="8" r:id="rId8"/>
    <sheet name="H24" sheetId="9" r:id="rId9"/>
    <sheet name="H23" sheetId="10" r:id="rId10"/>
    <sheet name="H22" sheetId="11" r:id="rId11"/>
    <sheet name="H21" sheetId="12" r:id="rId12"/>
    <sheet name="H20" sheetId="13" r:id="rId13"/>
    <sheet name="H19" sheetId="14" r:id="rId14"/>
    <sheet name="H18" sheetId="15" r:id="rId15"/>
  </sheets>
  <definedNames>
    <definedName name="_xlnm.Print_Area" localSheetId="5">'H27'!$A$1:$P$34</definedName>
    <definedName name="_xlnm.Print_Area" localSheetId="4">'H28'!$A$1:$P$34</definedName>
    <definedName name="_xlnm.Print_Area" localSheetId="3">'H29'!$A$1:$P$34</definedName>
    <definedName name="_xlnm.Print_Area" localSheetId="2">'H30'!$A$1:$P$34</definedName>
    <definedName name="_xlnm.Print_Area" localSheetId="1">'R1'!$A$1:$P$34</definedName>
    <definedName name="_xlnm.Print_Area" localSheetId="0">'医療施設数（病院）・病床数（2次医療圏別)R2'!$A$1:$P$34</definedName>
  </definedNames>
  <calcPr fullCalcOnLoad="1"/>
</workbook>
</file>

<file path=xl/sharedStrings.xml><?xml version="1.0" encoding="utf-8"?>
<sst xmlns="http://schemas.openxmlformats.org/spreadsheetml/2006/main" count="1899" uniqueCount="63">
  <si>
    <t>区分</t>
  </si>
  <si>
    <t>総数</t>
  </si>
  <si>
    <t>国立</t>
  </si>
  <si>
    <t>厚労省文科省</t>
  </si>
  <si>
    <t>労働福祉</t>
  </si>
  <si>
    <t>その他</t>
  </si>
  <si>
    <t>県立</t>
  </si>
  <si>
    <t>施設数</t>
  </si>
  <si>
    <t>病床数</t>
  </si>
  <si>
    <t>大館</t>
  </si>
  <si>
    <t>鷹巣</t>
  </si>
  <si>
    <t>能代</t>
  </si>
  <si>
    <t>秋田市</t>
  </si>
  <si>
    <t>秋田中央</t>
  </si>
  <si>
    <t>横手</t>
  </si>
  <si>
    <t>湯沢</t>
  </si>
  <si>
    <t>市町村</t>
  </si>
  <si>
    <t>日赤</t>
  </si>
  <si>
    <t>厚生連</t>
  </si>
  <si>
    <t>全国社会保険協会連合会</t>
  </si>
  <si>
    <t>医療法人</t>
  </si>
  <si>
    <t>会社</t>
  </si>
  <si>
    <t>その他の法人</t>
  </si>
  <si>
    <t>個人</t>
  </si>
  <si>
    <t>-</t>
  </si>
  <si>
    <t>-</t>
  </si>
  <si>
    <t>-</t>
  </si>
  <si>
    <t>平成18年12月31日現在</t>
  </si>
  <si>
    <t>保健所</t>
  </si>
  <si>
    <t>資料：秋田県衛生統計年鑑</t>
  </si>
  <si>
    <t>平成19年12月31日現在</t>
  </si>
  <si>
    <t>平成20年12月31日現在</t>
  </si>
  <si>
    <t>平成21年12月31日現在</t>
  </si>
  <si>
    <t>厚生連</t>
  </si>
  <si>
    <t>全国社会保険協会
連合会</t>
  </si>
  <si>
    <t>平成22年12月31日現在</t>
  </si>
  <si>
    <t>北秋田</t>
  </si>
  <si>
    <t>平成23年12月31日現在</t>
  </si>
  <si>
    <t>平成24年12月31日現在</t>
  </si>
  <si>
    <t>平成25年12月31日現在</t>
  </si>
  <si>
    <t>平成26年12月31日現在</t>
  </si>
  <si>
    <t>由利本荘</t>
  </si>
  <si>
    <t>大仙</t>
  </si>
  <si>
    <t>平成27年12月31日現在</t>
  </si>
  <si>
    <t>本荘</t>
  </si>
  <si>
    <t>大曲</t>
  </si>
  <si>
    <t>【開設主体・病院・保健所別】</t>
  </si>
  <si>
    <t>医療施設数（病院）・病床数（2次医療圏別）</t>
  </si>
  <si>
    <t>-</t>
  </si>
  <si>
    <t>-</t>
  </si>
  <si>
    <t>-</t>
  </si>
  <si>
    <t>平成28年12月31日現在</t>
  </si>
  <si>
    <t>平成29年12月31日現在</t>
  </si>
  <si>
    <t>-</t>
  </si>
  <si>
    <t>-</t>
  </si>
  <si>
    <t>-</t>
  </si>
  <si>
    <t>-</t>
  </si>
  <si>
    <t>-</t>
  </si>
  <si>
    <t>-</t>
  </si>
  <si>
    <t>平成30年12月31日現在</t>
  </si>
  <si>
    <t>-</t>
  </si>
  <si>
    <t>令和元年12月31日現在</t>
  </si>
  <si>
    <t>令和2年12月31日現在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</si>
</sst>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;\-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b/>
      <sz val="12"/>
      <name val="HG丸ｺﾞｼｯｸM-PRO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8" fontId="7" fillId="0" borderId="0" xfId="49" applyFont="1" applyFill="1" applyAlignment="1">
      <alignment/>
    </xf>
    <xf numFmtId="0" fontId="7" fillId="0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33" borderId="11" xfId="0" applyFont="1" applyFill="1" applyBorder="1" applyAlignment="1">
      <alignment horizontal="right" vertical="center" shrinkToFit="1"/>
    </xf>
    <xf numFmtId="0" fontId="8" fillId="33" borderId="11" xfId="0" applyFont="1" applyFill="1" applyBorder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distributed" vertical="center" shrinkToFit="1"/>
    </xf>
    <xf numFmtId="178" fontId="9" fillId="0" borderId="11" xfId="0" applyNumberFormat="1" applyFont="1" applyFill="1" applyBorder="1" applyAlignment="1">
      <alignment horizontal="right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178" fontId="9" fillId="0" borderId="12" xfId="0" applyNumberFormat="1" applyFont="1" applyFill="1" applyBorder="1" applyAlignment="1">
      <alignment horizontal="right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178" fontId="9" fillId="0" borderId="13" xfId="0" applyNumberFormat="1" applyFont="1" applyFill="1" applyBorder="1" applyAlignment="1">
      <alignment horizontal="right" vertical="center" shrinkToFit="1"/>
    </xf>
    <xf numFmtId="177" fontId="8" fillId="33" borderId="13" xfId="0" applyNumberFormat="1" applyFont="1" applyFill="1" applyBorder="1" applyAlignment="1">
      <alignment horizontal="distributed" vertical="center" shrinkToFit="1"/>
    </xf>
    <xf numFmtId="177" fontId="8" fillId="33" borderId="13" xfId="0" applyNumberFormat="1" applyFont="1" applyFill="1" applyBorder="1" applyAlignment="1">
      <alignment horizontal="distributed" vertical="center" shrinkToFit="1"/>
    </xf>
    <xf numFmtId="177" fontId="8" fillId="33" borderId="13" xfId="0" applyNumberFormat="1" applyFont="1" applyFill="1" applyBorder="1" applyAlignment="1">
      <alignment horizontal="distributed" vertical="center" shrinkToFit="1"/>
    </xf>
    <xf numFmtId="177" fontId="8" fillId="33" borderId="13" xfId="0" applyNumberFormat="1" applyFont="1" applyFill="1" applyBorder="1" applyAlignment="1">
      <alignment horizontal="distributed" vertical="center" shrinkToFit="1"/>
    </xf>
    <xf numFmtId="177" fontId="8" fillId="33" borderId="13" xfId="0" applyNumberFormat="1" applyFont="1" applyFill="1" applyBorder="1" applyAlignment="1">
      <alignment horizontal="distributed" vertical="center" shrinkToFit="1"/>
    </xf>
    <xf numFmtId="177" fontId="8" fillId="33" borderId="14" xfId="0" applyNumberFormat="1" applyFont="1" applyFill="1" applyBorder="1" applyAlignment="1">
      <alignment horizontal="distributed" vertical="center" shrinkToFit="1"/>
    </xf>
    <xf numFmtId="177" fontId="8" fillId="33" borderId="13" xfId="0" applyNumberFormat="1" applyFont="1" applyFill="1" applyBorder="1" applyAlignment="1">
      <alignment horizontal="distributed" vertical="center" shrinkToFit="1"/>
    </xf>
    <xf numFmtId="177" fontId="8" fillId="33" borderId="14" xfId="0" applyNumberFormat="1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distributed" vertical="distributed" shrinkToFit="1"/>
    </xf>
    <xf numFmtId="0" fontId="8" fillId="33" borderId="11" xfId="0" applyFont="1" applyFill="1" applyBorder="1" applyAlignment="1">
      <alignment horizontal="distributed" vertical="distributed" shrinkToFit="1"/>
    </xf>
    <xf numFmtId="0" fontId="8" fillId="33" borderId="15" xfId="0" applyFont="1" applyFill="1" applyBorder="1" applyAlignment="1">
      <alignment horizontal="distributed" vertical="distributed" shrinkToFit="1"/>
    </xf>
    <xf numFmtId="0" fontId="8" fillId="33" borderId="12" xfId="0" applyFont="1" applyFill="1" applyBorder="1" applyAlignment="1">
      <alignment horizontal="distributed" vertical="distributed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676275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71475" y="857250"/>
          <a:ext cx="65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361950" y="3838575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</xdr:col>
      <xdr:colOff>676275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0" y="857250"/>
          <a:ext cx="647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" y="3838575"/>
          <a:ext cx="6667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857250"/>
          <a:ext cx="685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219075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" y="3819525"/>
          <a:ext cx="6953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85725</xdr:rowOff>
    </xdr:from>
    <xdr:to>
      <xdr:col>1</xdr:col>
      <xdr:colOff>685800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857250"/>
          <a:ext cx="676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9525</xdr:rowOff>
    </xdr:from>
    <xdr:to>
      <xdr:col>2</xdr:col>
      <xdr:colOff>9525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361950" y="3838575"/>
          <a:ext cx="685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0</xdr:rowOff>
    </xdr:from>
    <xdr:to>
      <xdr:col>2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352425" y="857250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18</xdr:row>
      <xdr:rowOff>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" y="3829050"/>
          <a:ext cx="695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2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361950" y="866775"/>
          <a:ext cx="685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219075</xdr:rowOff>
    </xdr:from>
    <xdr:to>
      <xdr:col>2</xdr:col>
      <xdr:colOff>19050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352425" y="3819525"/>
          <a:ext cx="7048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85725</xdr:rowOff>
    </xdr:from>
    <xdr:to>
      <xdr:col>2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352425" y="857250"/>
          <a:ext cx="695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2</xdr:col>
      <xdr:colOff>9525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361950" y="3829050"/>
          <a:ext cx="685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676275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71475" y="857250"/>
          <a:ext cx="65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361950" y="3838575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676275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71475" y="857250"/>
          <a:ext cx="65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361950" y="3838575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676275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71475" y="857250"/>
          <a:ext cx="65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361950" y="3838575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676275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71475" y="857250"/>
          <a:ext cx="65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361950" y="3838575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676275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371475" y="857250"/>
          <a:ext cx="65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361950" y="3838575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</xdr:col>
      <xdr:colOff>676275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0" y="857250"/>
          <a:ext cx="647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" y="3838575"/>
          <a:ext cx="6667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</xdr:col>
      <xdr:colOff>676275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0" y="857250"/>
          <a:ext cx="647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" y="3838575"/>
          <a:ext cx="6667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0</xdr:rowOff>
    </xdr:from>
    <xdr:to>
      <xdr:col>1</xdr:col>
      <xdr:colOff>676275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0" y="857250"/>
          <a:ext cx="647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" y="3838575"/>
          <a:ext cx="6667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showGridLines="0" tabSelected="1" view="pageBreakPreview" zoomScaleSheetLayoutView="100" zoomScalePageLayoutView="0" workbookViewId="0" topLeftCell="A1">
      <selection activeCell="O21" sqref="O21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62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v>66</v>
      </c>
      <c r="D9" s="20">
        <v>14362</v>
      </c>
      <c r="E9" s="20">
        <v>3</v>
      </c>
      <c r="F9" s="20">
        <v>1149</v>
      </c>
      <c r="G9" s="20">
        <v>2</v>
      </c>
      <c r="H9" s="20">
        <v>955</v>
      </c>
      <c r="I9" s="20">
        <v>1</v>
      </c>
      <c r="J9" s="20">
        <v>194</v>
      </c>
      <c r="K9" s="20" t="s">
        <v>24</v>
      </c>
      <c r="L9" s="20" t="s">
        <v>24</v>
      </c>
      <c r="M9" s="20">
        <v>3</v>
      </c>
      <c r="N9" s="20">
        <v>584</v>
      </c>
      <c r="O9" s="20">
        <v>11</v>
      </c>
      <c r="P9" s="20">
        <v>2346</v>
      </c>
    </row>
    <row r="10" spans="2:16" ht="18" customHeight="1">
      <c r="B10" s="14" t="s">
        <v>9</v>
      </c>
      <c r="C10" s="16">
        <v>9</v>
      </c>
      <c r="D10" s="16">
        <v>1507</v>
      </c>
      <c r="E10" s="16">
        <v>1</v>
      </c>
      <c r="F10" s="16">
        <v>194</v>
      </c>
      <c r="G10" s="16" t="s">
        <v>24</v>
      </c>
      <c r="H10" s="16" t="s">
        <v>24</v>
      </c>
      <c r="I10" s="16">
        <v>1</v>
      </c>
      <c r="J10" s="16">
        <v>194</v>
      </c>
      <c r="K10" s="16" t="s">
        <v>60</v>
      </c>
      <c r="L10" s="16" t="s">
        <v>60</v>
      </c>
      <c r="M10" s="16" t="s">
        <v>60</v>
      </c>
      <c r="N10" s="16" t="s">
        <v>60</v>
      </c>
      <c r="O10" s="16">
        <v>2</v>
      </c>
      <c r="P10" s="16">
        <v>547</v>
      </c>
    </row>
    <row r="11" spans="2:16" ht="18" customHeight="1">
      <c r="B11" s="14" t="s">
        <v>36</v>
      </c>
      <c r="C11" s="16">
        <v>2</v>
      </c>
      <c r="D11" s="16">
        <v>464</v>
      </c>
      <c r="E11" s="16" t="s">
        <v>24</v>
      </c>
      <c r="F11" s="16" t="s">
        <v>24</v>
      </c>
      <c r="G11" s="16" t="s">
        <v>24</v>
      </c>
      <c r="H11" s="16" t="s">
        <v>24</v>
      </c>
      <c r="I11" s="16" t="s">
        <v>60</v>
      </c>
      <c r="J11" s="16" t="s">
        <v>60</v>
      </c>
      <c r="K11" s="16" t="s">
        <v>60</v>
      </c>
      <c r="L11" s="16" t="s">
        <v>60</v>
      </c>
      <c r="M11" s="16" t="s">
        <v>60</v>
      </c>
      <c r="N11" s="16" t="s">
        <v>60</v>
      </c>
      <c r="O11" s="16">
        <v>1</v>
      </c>
      <c r="P11" s="16">
        <v>320</v>
      </c>
    </row>
    <row r="12" spans="2:16" ht="18" customHeight="1">
      <c r="B12" s="14" t="s">
        <v>11</v>
      </c>
      <c r="C12" s="16">
        <v>6</v>
      </c>
      <c r="D12" s="16">
        <v>1238</v>
      </c>
      <c r="E12" s="16" t="s">
        <v>24</v>
      </c>
      <c r="F12" s="16" t="s">
        <v>24</v>
      </c>
      <c r="G12" s="16" t="s">
        <v>24</v>
      </c>
      <c r="H12" s="16" t="s">
        <v>24</v>
      </c>
      <c r="I12" s="16" t="s">
        <v>60</v>
      </c>
      <c r="J12" s="16" t="s">
        <v>60</v>
      </c>
      <c r="K12" s="16" t="s">
        <v>60</v>
      </c>
      <c r="L12" s="16" t="s">
        <v>60</v>
      </c>
      <c r="M12" s="16" t="s">
        <v>60</v>
      </c>
      <c r="N12" s="16" t="s">
        <v>60</v>
      </c>
      <c r="O12" s="16" t="s">
        <v>24</v>
      </c>
      <c r="P12" s="16" t="s">
        <v>24</v>
      </c>
    </row>
    <row r="13" spans="2:16" ht="18" customHeight="1">
      <c r="B13" s="14" t="s">
        <v>12</v>
      </c>
      <c r="C13" s="16">
        <v>22</v>
      </c>
      <c r="D13" s="16">
        <v>5385</v>
      </c>
      <c r="E13" s="16">
        <v>1</v>
      </c>
      <c r="F13" s="16">
        <v>615</v>
      </c>
      <c r="G13" s="16">
        <v>1</v>
      </c>
      <c r="H13" s="16">
        <v>615</v>
      </c>
      <c r="I13" s="16" t="s">
        <v>60</v>
      </c>
      <c r="J13" s="16" t="s">
        <v>60</v>
      </c>
      <c r="K13" s="16" t="s">
        <v>60</v>
      </c>
      <c r="L13" s="16" t="s">
        <v>60</v>
      </c>
      <c r="M13" s="16">
        <v>2</v>
      </c>
      <c r="N13" s="16">
        <v>284</v>
      </c>
      <c r="O13" s="16">
        <v>1</v>
      </c>
      <c r="P13" s="16">
        <v>456</v>
      </c>
    </row>
    <row r="14" spans="2:16" ht="18" customHeight="1">
      <c r="B14" s="14" t="s">
        <v>13</v>
      </c>
      <c r="C14" s="16">
        <v>4</v>
      </c>
      <c r="D14" s="16">
        <v>649</v>
      </c>
      <c r="E14" s="16" t="s">
        <v>24</v>
      </c>
      <c r="F14" s="16" t="s">
        <v>24</v>
      </c>
      <c r="G14" s="16" t="s">
        <v>24</v>
      </c>
      <c r="H14" s="16" t="s">
        <v>24</v>
      </c>
      <c r="I14" s="16" t="s">
        <v>60</v>
      </c>
      <c r="J14" s="16" t="s">
        <v>60</v>
      </c>
      <c r="K14" s="16" t="s">
        <v>60</v>
      </c>
      <c r="L14" s="16" t="s">
        <v>60</v>
      </c>
      <c r="M14" s="16" t="s">
        <v>60</v>
      </c>
      <c r="N14" s="16" t="s">
        <v>60</v>
      </c>
      <c r="O14" s="16">
        <v>1</v>
      </c>
      <c r="P14" s="16">
        <v>145</v>
      </c>
    </row>
    <row r="15" spans="2:16" ht="18" customHeight="1">
      <c r="B15" s="14" t="s">
        <v>41</v>
      </c>
      <c r="C15" s="16">
        <v>8</v>
      </c>
      <c r="D15" s="16">
        <v>1787</v>
      </c>
      <c r="E15" s="16">
        <v>1</v>
      </c>
      <c r="F15" s="16">
        <v>340</v>
      </c>
      <c r="G15" s="16">
        <v>1</v>
      </c>
      <c r="H15" s="16">
        <v>340</v>
      </c>
      <c r="I15" s="16" t="s">
        <v>60</v>
      </c>
      <c r="J15" s="16" t="s">
        <v>60</v>
      </c>
      <c r="K15" s="16" t="s">
        <v>60</v>
      </c>
      <c r="L15" s="16" t="s">
        <v>60</v>
      </c>
      <c r="M15" s="16" t="s">
        <v>60</v>
      </c>
      <c r="N15" s="16" t="s">
        <v>60</v>
      </c>
      <c r="O15" s="16" t="s">
        <v>24</v>
      </c>
      <c r="P15" s="16" t="s">
        <v>24</v>
      </c>
    </row>
    <row r="16" spans="2:16" ht="18" customHeight="1">
      <c r="B16" s="14" t="s">
        <v>42</v>
      </c>
      <c r="C16" s="16">
        <v>8</v>
      </c>
      <c r="D16" s="16">
        <v>1456</v>
      </c>
      <c r="E16" s="16" t="s">
        <v>24</v>
      </c>
      <c r="F16" s="16" t="s">
        <v>24</v>
      </c>
      <c r="G16" s="16" t="s">
        <v>24</v>
      </c>
      <c r="H16" s="16" t="s">
        <v>24</v>
      </c>
      <c r="I16" s="16" t="s">
        <v>60</v>
      </c>
      <c r="J16" s="16" t="s">
        <v>60</v>
      </c>
      <c r="K16" s="16" t="s">
        <v>60</v>
      </c>
      <c r="L16" s="16" t="s">
        <v>60</v>
      </c>
      <c r="M16" s="16">
        <v>1</v>
      </c>
      <c r="N16" s="16">
        <v>300</v>
      </c>
      <c r="O16" s="16">
        <v>3</v>
      </c>
      <c r="P16" s="16">
        <v>386</v>
      </c>
    </row>
    <row r="17" spans="2:16" ht="18" customHeight="1">
      <c r="B17" s="14" t="s">
        <v>14</v>
      </c>
      <c r="C17" s="16">
        <v>4</v>
      </c>
      <c r="D17" s="16">
        <v>1227</v>
      </c>
      <c r="E17" s="16" t="s">
        <v>24</v>
      </c>
      <c r="F17" s="16" t="s">
        <v>24</v>
      </c>
      <c r="G17" s="16" t="s">
        <v>24</v>
      </c>
      <c r="H17" s="16" t="s">
        <v>24</v>
      </c>
      <c r="I17" s="16" t="s">
        <v>60</v>
      </c>
      <c r="J17" s="16" t="s">
        <v>60</v>
      </c>
      <c r="K17" s="16" t="s">
        <v>60</v>
      </c>
      <c r="L17" s="16" t="s">
        <v>60</v>
      </c>
      <c r="M17" s="16" t="s">
        <v>60</v>
      </c>
      <c r="N17" s="16" t="s">
        <v>60</v>
      </c>
      <c r="O17" s="16">
        <v>2</v>
      </c>
      <c r="P17" s="16">
        <v>379</v>
      </c>
    </row>
    <row r="18" spans="2:16" ht="18" customHeight="1">
      <c r="B18" s="17" t="s">
        <v>15</v>
      </c>
      <c r="C18" s="18">
        <v>3</v>
      </c>
      <c r="D18" s="18">
        <v>649</v>
      </c>
      <c r="E18" s="18" t="s">
        <v>24</v>
      </c>
      <c r="F18" s="18" t="s">
        <v>24</v>
      </c>
      <c r="G18" s="18" t="s">
        <v>24</v>
      </c>
      <c r="H18" s="18" t="s">
        <v>24</v>
      </c>
      <c r="I18" s="18" t="s">
        <v>24</v>
      </c>
      <c r="J18" s="18" t="s">
        <v>24</v>
      </c>
      <c r="K18" s="18" t="s">
        <v>60</v>
      </c>
      <c r="L18" s="18" t="s">
        <v>60</v>
      </c>
      <c r="M18" s="18" t="s">
        <v>60</v>
      </c>
      <c r="N18" s="18" t="s">
        <v>60</v>
      </c>
      <c r="O18" s="18">
        <v>1</v>
      </c>
      <c r="P18" s="18">
        <v>113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34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5" t="s">
        <v>7</v>
      </c>
      <c r="D20" s="25" t="s">
        <v>8</v>
      </c>
      <c r="E20" s="25" t="s">
        <v>7</v>
      </c>
      <c r="F20" s="25" t="s">
        <v>8</v>
      </c>
      <c r="G20" s="25" t="s">
        <v>7</v>
      </c>
      <c r="H20" s="25" t="s">
        <v>8</v>
      </c>
      <c r="I20" s="25" t="s">
        <v>7</v>
      </c>
      <c r="J20" s="25" t="s">
        <v>8</v>
      </c>
      <c r="K20" s="25" t="s">
        <v>7</v>
      </c>
      <c r="L20" s="25" t="s">
        <v>8</v>
      </c>
      <c r="M20" s="25" t="s">
        <v>7</v>
      </c>
      <c r="N20" s="25" t="s">
        <v>8</v>
      </c>
      <c r="O20" s="25" t="s">
        <v>7</v>
      </c>
      <c r="P20" s="25" t="s">
        <v>8</v>
      </c>
    </row>
    <row r="21" spans="2:16" ht="18" customHeight="1">
      <c r="B21" s="19" t="s">
        <v>1</v>
      </c>
      <c r="C21" s="20">
        <v>1</v>
      </c>
      <c r="D21" s="20">
        <v>480</v>
      </c>
      <c r="E21" s="20">
        <v>8</v>
      </c>
      <c r="F21" s="20">
        <v>3207</v>
      </c>
      <c r="G21" s="20">
        <v>1</v>
      </c>
      <c r="H21" s="20">
        <v>163</v>
      </c>
      <c r="I21" s="20">
        <v>37</v>
      </c>
      <c r="J21" s="20">
        <v>6086</v>
      </c>
      <c r="K21" s="20" t="s">
        <v>60</v>
      </c>
      <c r="L21" s="20" t="s">
        <v>60</v>
      </c>
      <c r="M21" s="20">
        <v>2</v>
      </c>
      <c r="N21" s="20">
        <v>347</v>
      </c>
      <c r="O21" s="20" t="s">
        <v>60</v>
      </c>
      <c r="P21" s="20" t="s">
        <v>60</v>
      </c>
    </row>
    <row r="22" spans="2:16" ht="18" customHeight="1">
      <c r="B22" s="14" t="s">
        <v>9</v>
      </c>
      <c r="C22" s="16" t="s">
        <v>60</v>
      </c>
      <c r="D22" s="16" t="s">
        <v>60</v>
      </c>
      <c r="E22" s="16">
        <v>1</v>
      </c>
      <c r="F22" s="16">
        <v>199</v>
      </c>
      <c r="G22" s="16" t="s">
        <v>24</v>
      </c>
      <c r="H22" s="16" t="s">
        <v>24</v>
      </c>
      <c r="I22" s="16">
        <v>5</v>
      </c>
      <c r="J22" s="16">
        <v>567</v>
      </c>
      <c r="K22" s="16" t="s">
        <v>60</v>
      </c>
      <c r="L22" s="16" t="s">
        <v>60</v>
      </c>
      <c r="M22" s="16" t="s">
        <v>60</v>
      </c>
      <c r="N22" s="16" t="s">
        <v>60</v>
      </c>
      <c r="O22" s="16" t="s">
        <v>60</v>
      </c>
      <c r="P22" s="16" t="s">
        <v>60</v>
      </c>
    </row>
    <row r="23" spans="2:16" ht="18" customHeight="1">
      <c r="B23" s="14" t="s">
        <v>36</v>
      </c>
      <c r="C23" s="16" t="s">
        <v>60</v>
      </c>
      <c r="D23" s="16" t="s">
        <v>60</v>
      </c>
      <c r="E23" s="16" t="s">
        <v>24</v>
      </c>
      <c r="F23" s="16" t="s">
        <v>24</v>
      </c>
      <c r="G23" s="16" t="s">
        <v>24</v>
      </c>
      <c r="H23" s="16" t="s">
        <v>24</v>
      </c>
      <c r="I23" s="16">
        <v>1</v>
      </c>
      <c r="J23" s="16">
        <v>144</v>
      </c>
      <c r="K23" s="16" t="s">
        <v>60</v>
      </c>
      <c r="L23" s="16" t="s">
        <v>60</v>
      </c>
      <c r="M23" s="16" t="s">
        <v>60</v>
      </c>
      <c r="N23" s="16" t="s">
        <v>60</v>
      </c>
      <c r="O23" s="16" t="s">
        <v>60</v>
      </c>
      <c r="P23" s="16" t="s">
        <v>60</v>
      </c>
    </row>
    <row r="24" spans="2:16" ht="18" customHeight="1">
      <c r="B24" s="14" t="s">
        <v>11</v>
      </c>
      <c r="C24" s="16" t="s">
        <v>60</v>
      </c>
      <c r="D24" s="16" t="s">
        <v>60</v>
      </c>
      <c r="E24" s="16">
        <v>1</v>
      </c>
      <c r="F24" s="16">
        <v>456</v>
      </c>
      <c r="G24" s="16">
        <v>1</v>
      </c>
      <c r="H24" s="16">
        <v>163</v>
      </c>
      <c r="I24" s="16">
        <v>3</v>
      </c>
      <c r="J24" s="16">
        <v>422</v>
      </c>
      <c r="K24" s="16" t="s">
        <v>60</v>
      </c>
      <c r="L24" s="16" t="s">
        <v>60</v>
      </c>
      <c r="M24" s="16">
        <v>1</v>
      </c>
      <c r="N24" s="16">
        <v>197</v>
      </c>
      <c r="O24" s="16" t="s">
        <v>60</v>
      </c>
      <c r="P24" s="16" t="s">
        <v>60</v>
      </c>
    </row>
    <row r="25" spans="2:16" ht="18" customHeight="1">
      <c r="B25" s="14" t="s">
        <v>12</v>
      </c>
      <c r="C25" s="16">
        <v>1</v>
      </c>
      <c r="D25" s="16">
        <v>480</v>
      </c>
      <c r="E25" s="16">
        <v>1</v>
      </c>
      <c r="F25" s="16">
        <v>479</v>
      </c>
      <c r="G25" s="16" t="s">
        <v>60</v>
      </c>
      <c r="H25" s="16" t="s">
        <v>60</v>
      </c>
      <c r="I25" s="16">
        <v>16</v>
      </c>
      <c r="J25" s="16">
        <v>3071</v>
      </c>
      <c r="K25" s="16" t="s">
        <v>60</v>
      </c>
      <c r="L25" s="16" t="s">
        <v>60</v>
      </c>
      <c r="M25" s="16" t="s">
        <v>60</v>
      </c>
      <c r="N25" s="16" t="s">
        <v>60</v>
      </c>
      <c r="O25" s="16" t="s">
        <v>60</v>
      </c>
      <c r="P25" s="16" t="s">
        <v>60</v>
      </c>
    </row>
    <row r="26" spans="2:16" ht="18" customHeight="1">
      <c r="B26" s="14" t="s">
        <v>13</v>
      </c>
      <c r="C26" s="16" t="s">
        <v>60</v>
      </c>
      <c r="D26" s="16" t="s">
        <v>60</v>
      </c>
      <c r="E26" s="16">
        <v>1</v>
      </c>
      <c r="F26" s="16">
        <v>100</v>
      </c>
      <c r="G26" s="16" t="s">
        <v>60</v>
      </c>
      <c r="H26" s="16" t="s">
        <v>60</v>
      </c>
      <c r="I26" s="16">
        <v>2</v>
      </c>
      <c r="J26" s="16">
        <v>404</v>
      </c>
      <c r="K26" s="16" t="s">
        <v>60</v>
      </c>
      <c r="L26" s="16" t="s">
        <v>60</v>
      </c>
      <c r="M26" s="16" t="s">
        <v>60</v>
      </c>
      <c r="N26" s="16" t="s">
        <v>60</v>
      </c>
      <c r="O26" s="16" t="s">
        <v>60</v>
      </c>
      <c r="P26" s="16" t="s">
        <v>60</v>
      </c>
    </row>
    <row r="27" spans="2:16" ht="18" customHeight="1">
      <c r="B27" s="14" t="s">
        <v>41</v>
      </c>
      <c r="C27" s="16" t="s">
        <v>60</v>
      </c>
      <c r="D27" s="16" t="s">
        <v>60</v>
      </c>
      <c r="E27" s="16">
        <v>1</v>
      </c>
      <c r="F27" s="16">
        <v>606</v>
      </c>
      <c r="G27" s="16" t="s">
        <v>60</v>
      </c>
      <c r="H27" s="16" t="s">
        <v>60</v>
      </c>
      <c r="I27" s="16">
        <v>5</v>
      </c>
      <c r="J27" s="16">
        <v>691</v>
      </c>
      <c r="K27" s="16" t="s">
        <v>60</v>
      </c>
      <c r="L27" s="16" t="s">
        <v>60</v>
      </c>
      <c r="M27" s="16">
        <v>1</v>
      </c>
      <c r="N27" s="16">
        <v>150</v>
      </c>
      <c r="O27" s="16" t="s">
        <v>60</v>
      </c>
      <c r="P27" s="16" t="s">
        <v>60</v>
      </c>
    </row>
    <row r="28" spans="2:16" ht="18" customHeight="1">
      <c r="B28" s="14" t="s">
        <v>42</v>
      </c>
      <c r="C28" s="16" t="s">
        <v>60</v>
      </c>
      <c r="D28" s="16" t="s">
        <v>60</v>
      </c>
      <c r="E28" s="16">
        <v>1</v>
      </c>
      <c r="F28" s="16">
        <v>437</v>
      </c>
      <c r="G28" s="16" t="s">
        <v>60</v>
      </c>
      <c r="H28" s="16" t="s">
        <v>60</v>
      </c>
      <c r="I28" s="16">
        <v>3</v>
      </c>
      <c r="J28" s="16">
        <v>333</v>
      </c>
      <c r="K28" s="16" t="s">
        <v>60</v>
      </c>
      <c r="L28" s="16" t="s">
        <v>60</v>
      </c>
      <c r="M28" s="16" t="s">
        <v>60</v>
      </c>
      <c r="N28" s="16" t="s">
        <v>60</v>
      </c>
      <c r="O28" s="16" t="s">
        <v>60</v>
      </c>
      <c r="P28" s="16" t="s">
        <v>60</v>
      </c>
    </row>
    <row r="29" spans="2:16" ht="18" customHeight="1">
      <c r="B29" s="14" t="s">
        <v>14</v>
      </c>
      <c r="C29" s="16" t="s">
        <v>60</v>
      </c>
      <c r="D29" s="16" t="s">
        <v>60</v>
      </c>
      <c r="E29" s="16">
        <v>1</v>
      </c>
      <c r="F29" s="16">
        <v>564</v>
      </c>
      <c r="G29" s="16" t="s">
        <v>60</v>
      </c>
      <c r="H29" s="16" t="s">
        <v>60</v>
      </c>
      <c r="I29" s="16">
        <v>1</v>
      </c>
      <c r="J29" s="16">
        <v>284</v>
      </c>
      <c r="K29" s="16" t="s">
        <v>60</v>
      </c>
      <c r="L29" s="16" t="s">
        <v>60</v>
      </c>
      <c r="M29" s="16" t="s">
        <v>60</v>
      </c>
      <c r="N29" s="16" t="s">
        <v>60</v>
      </c>
      <c r="O29" s="16" t="s">
        <v>60</v>
      </c>
      <c r="P29" s="16" t="s">
        <v>60</v>
      </c>
    </row>
    <row r="30" spans="2:16" ht="18" customHeight="1">
      <c r="B30" s="17" t="s">
        <v>15</v>
      </c>
      <c r="C30" s="18" t="s">
        <v>60</v>
      </c>
      <c r="D30" s="18" t="s">
        <v>60</v>
      </c>
      <c r="E30" s="18">
        <v>1</v>
      </c>
      <c r="F30" s="18">
        <v>366</v>
      </c>
      <c r="G30" s="18" t="s">
        <v>60</v>
      </c>
      <c r="H30" s="18" t="s">
        <v>60</v>
      </c>
      <c r="I30" s="18">
        <v>1</v>
      </c>
      <c r="J30" s="18">
        <v>170</v>
      </c>
      <c r="K30" s="18" t="s">
        <v>60</v>
      </c>
      <c r="L30" s="18" t="s">
        <v>60</v>
      </c>
      <c r="M30" s="18" t="s">
        <v>60</v>
      </c>
      <c r="N30" s="18" t="s">
        <v>60</v>
      </c>
      <c r="O30" s="18" t="s">
        <v>60</v>
      </c>
      <c r="P30" s="18" t="s">
        <v>60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O19:P19"/>
    <mergeCell ref="C19:D19"/>
    <mergeCell ref="E19:F19"/>
    <mergeCell ref="G19:H19"/>
    <mergeCell ref="I19:J19"/>
    <mergeCell ref="K19:L19"/>
    <mergeCell ref="M19:N19"/>
    <mergeCell ref="B4:G4"/>
    <mergeCell ref="N4:P4"/>
    <mergeCell ref="C6:D7"/>
    <mergeCell ref="E6:L6"/>
    <mergeCell ref="M6:N7"/>
    <mergeCell ref="O6:P7"/>
    <mergeCell ref="E7:F7"/>
    <mergeCell ref="G7:H7"/>
    <mergeCell ref="I7:J7"/>
    <mergeCell ref="K7:L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3">
      <selection activeCell="B30" sqref="B30:P30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37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f>SUM(C10:C18)</f>
        <v>75</v>
      </c>
      <c r="D9" s="20">
        <f aca="true" t="shared" si="0" ref="D9:P9">SUM(D10:D18)</f>
        <v>16015</v>
      </c>
      <c r="E9" s="20">
        <f t="shared" si="0"/>
        <v>3</v>
      </c>
      <c r="F9" s="20">
        <f>SUM(F10:F18)</f>
        <v>1203</v>
      </c>
      <c r="G9" s="20">
        <f>SUM(G10:G18)</f>
        <v>2</v>
      </c>
      <c r="H9" s="20">
        <f>SUM(H10:H18)</f>
        <v>953</v>
      </c>
      <c r="I9" s="20">
        <f>SUM(I10:I18)</f>
        <v>1</v>
      </c>
      <c r="J9" s="20">
        <f>SUM(J10:J18)</f>
        <v>250</v>
      </c>
      <c r="K9" s="20">
        <f t="shared" si="0"/>
        <v>0</v>
      </c>
      <c r="L9" s="20">
        <f t="shared" si="0"/>
        <v>0</v>
      </c>
      <c r="M9" s="20">
        <f t="shared" si="0"/>
        <v>3</v>
      </c>
      <c r="N9" s="20">
        <f t="shared" si="0"/>
        <v>537</v>
      </c>
      <c r="O9" s="20">
        <f t="shared" si="0"/>
        <v>11</v>
      </c>
      <c r="P9" s="20">
        <f t="shared" si="0"/>
        <v>2574</v>
      </c>
    </row>
    <row r="10" spans="2:16" ht="18" customHeight="1">
      <c r="B10" s="14" t="s">
        <v>9</v>
      </c>
      <c r="C10" s="16">
        <f aca="true" t="shared" si="1" ref="C10:C18">E10+M10+O10+C22+E22+G22+I22+K22+M22+O22</f>
        <v>11</v>
      </c>
      <c r="D10" s="16">
        <f aca="true" t="shared" si="2" ref="D10:D18">F10+N10+P10+D22+F22+H22+J22+L22+N22+P22</f>
        <v>1907</v>
      </c>
      <c r="E10" s="16">
        <v>1</v>
      </c>
      <c r="F10" s="16">
        <v>250</v>
      </c>
      <c r="G10" s="16">
        <v>0</v>
      </c>
      <c r="H10" s="16">
        <v>0</v>
      </c>
      <c r="I10" s="16">
        <v>1</v>
      </c>
      <c r="J10" s="16">
        <v>250</v>
      </c>
      <c r="K10" s="16">
        <v>0</v>
      </c>
      <c r="L10" s="16">
        <v>0</v>
      </c>
      <c r="M10" s="16">
        <v>0</v>
      </c>
      <c r="N10" s="16">
        <v>0</v>
      </c>
      <c r="O10" s="16">
        <v>2</v>
      </c>
      <c r="P10" s="16">
        <v>597</v>
      </c>
    </row>
    <row r="11" spans="2:16" ht="18" customHeight="1">
      <c r="B11" s="14" t="s">
        <v>36</v>
      </c>
      <c r="C11" s="16">
        <f t="shared" si="1"/>
        <v>2</v>
      </c>
      <c r="D11" s="16">
        <f t="shared" si="2"/>
        <v>464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320</v>
      </c>
    </row>
    <row r="12" spans="2:16" ht="18" customHeight="1">
      <c r="B12" s="14" t="s">
        <v>11</v>
      </c>
      <c r="C12" s="16">
        <f t="shared" si="1"/>
        <v>8</v>
      </c>
      <c r="D12" s="16">
        <f t="shared" si="2"/>
        <v>1453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2:16" ht="18" customHeight="1">
      <c r="B13" s="14" t="s">
        <v>12</v>
      </c>
      <c r="C13" s="16">
        <f t="shared" si="1"/>
        <v>25</v>
      </c>
      <c r="D13" s="16">
        <f t="shared" si="2"/>
        <v>5682</v>
      </c>
      <c r="E13" s="16">
        <v>1</v>
      </c>
      <c r="F13" s="16">
        <v>613</v>
      </c>
      <c r="G13" s="16">
        <v>1</v>
      </c>
      <c r="H13" s="16">
        <v>613</v>
      </c>
      <c r="I13" s="16">
        <v>0</v>
      </c>
      <c r="J13" s="16">
        <v>0</v>
      </c>
      <c r="K13" s="16">
        <v>0</v>
      </c>
      <c r="L13" s="16">
        <v>0</v>
      </c>
      <c r="M13" s="16">
        <v>2</v>
      </c>
      <c r="N13" s="16">
        <v>237</v>
      </c>
      <c r="O13" s="16">
        <v>1</v>
      </c>
      <c r="P13" s="16">
        <v>458</v>
      </c>
    </row>
    <row r="14" spans="2:16" ht="18" customHeight="1">
      <c r="B14" s="14" t="s">
        <v>13</v>
      </c>
      <c r="C14" s="16">
        <f t="shared" si="1"/>
        <v>4</v>
      </c>
      <c r="D14" s="16">
        <f t="shared" si="2"/>
        <v>746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177</v>
      </c>
    </row>
    <row r="15" spans="2:16" ht="18" customHeight="1">
      <c r="B15" s="14" t="s">
        <v>41</v>
      </c>
      <c r="C15" s="16">
        <f t="shared" si="1"/>
        <v>8</v>
      </c>
      <c r="D15" s="16">
        <f t="shared" si="2"/>
        <v>1903</v>
      </c>
      <c r="E15" s="16">
        <v>1</v>
      </c>
      <c r="F15" s="16">
        <v>340</v>
      </c>
      <c r="G15" s="16">
        <v>1</v>
      </c>
      <c r="H15" s="16">
        <v>340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 ht="18" customHeight="1">
      <c r="B16" s="14" t="s">
        <v>42</v>
      </c>
      <c r="C16" s="16">
        <f t="shared" si="1"/>
        <v>8</v>
      </c>
      <c r="D16" s="16">
        <f t="shared" si="2"/>
        <v>1684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300</v>
      </c>
      <c r="O16" s="16">
        <v>3</v>
      </c>
      <c r="P16" s="16">
        <v>475</v>
      </c>
    </row>
    <row r="17" spans="2:16" ht="18" customHeight="1">
      <c r="B17" s="14" t="s">
        <v>14</v>
      </c>
      <c r="C17" s="16">
        <f t="shared" si="1"/>
        <v>4</v>
      </c>
      <c r="D17" s="16">
        <f t="shared" si="2"/>
        <v>1343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379</v>
      </c>
    </row>
    <row r="18" spans="2:16" ht="18" customHeight="1">
      <c r="B18" s="17" t="s">
        <v>15</v>
      </c>
      <c r="C18" s="18">
        <f t="shared" si="1"/>
        <v>5</v>
      </c>
      <c r="D18" s="18">
        <f t="shared" si="2"/>
        <v>833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34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1" t="s">
        <v>7</v>
      </c>
      <c r="D20" s="21" t="s">
        <v>8</v>
      </c>
      <c r="E20" s="21" t="s">
        <v>7</v>
      </c>
      <c r="F20" s="21" t="s">
        <v>8</v>
      </c>
      <c r="G20" s="21" t="s">
        <v>7</v>
      </c>
      <c r="H20" s="21" t="s">
        <v>8</v>
      </c>
      <c r="I20" s="21" t="s">
        <v>7</v>
      </c>
      <c r="J20" s="21" t="s">
        <v>8</v>
      </c>
      <c r="K20" s="21" t="s">
        <v>7</v>
      </c>
      <c r="L20" s="21" t="s">
        <v>8</v>
      </c>
      <c r="M20" s="21" t="s">
        <v>7</v>
      </c>
      <c r="N20" s="21" t="s">
        <v>8</v>
      </c>
      <c r="O20" s="21" t="s">
        <v>7</v>
      </c>
      <c r="P20" s="21" t="s">
        <v>8</v>
      </c>
    </row>
    <row r="21" spans="2:16" ht="18" customHeight="1">
      <c r="B21" s="19" t="s">
        <v>1</v>
      </c>
      <c r="C21" s="20">
        <f>SUM(C22:C30)</f>
        <v>1</v>
      </c>
      <c r="D21" s="20">
        <f aca="true" t="shared" si="3" ref="D21:P21">SUM(D22:D30)</f>
        <v>496</v>
      </c>
      <c r="E21" s="20">
        <f t="shared" si="3"/>
        <v>8</v>
      </c>
      <c r="F21" s="20">
        <f>SUM(F22:F30)</f>
        <v>3501</v>
      </c>
      <c r="G21" s="20">
        <f>SUM(G22:G30)</f>
        <v>1</v>
      </c>
      <c r="H21" s="20">
        <f>SUM(H22:H30)</f>
        <v>167</v>
      </c>
      <c r="I21" s="20">
        <f>SUM(I22:I30)</f>
        <v>43</v>
      </c>
      <c r="J21" s="20">
        <f>SUM(J22:J30)</f>
        <v>6923</v>
      </c>
      <c r="K21" s="20">
        <f t="shared" si="3"/>
        <v>0</v>
      </c>
      <c r="L21" s="20">
        <f t="shared" si="3"/>
        <v>0</v>
      </c>
      <c r="M21" s="20">
        <f t="shared" si="3"/>
        <v>4</v>
      </c>
      <c r="N21" s="20">
        <f t="shared" si="3"/>
        <v>559</v>
      </c>
      <c r="O21" s="20">
        <f t="shared" si="3"/>
        <v>1</v>
      </c>
      <c r="P21" s="20">
        <f t="shared" si="3"/>
        <v>55</v>
      </c>
    </row>
    <row r="22" spans="2:16" ht="18" customHeight="1">
      <c r="B22" s="14" t="s">
        <v>9</v>
      </c>
      <c r="C22" s="16">
        <v>0</v>
      </c>
      <c r="D22" s="16">
        <v>0</v>
      </c>
      <c r="E22" s="16">
        <v>1</v>
      </c>
      <c r="F22" s="16">
        <v>262</v>
      </c>
      <c r="G22" s="16">
        <v>0</v>
      </c>
      <c r="H22" s="16">
        <v>0</v>
      </c>
      <c r="I22" s="16">
        <v>7</v>
      </c>
      <c r="J22" s="16">
        <v>798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2:16" ht="18" customHeight="1">
      <c r="B23" s="14" t="s">
        <v>36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144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18" customHeight="1">
      <c r="B24" s="14" t="s">
        <v>11</v>
      </c>
      <c r="C24" s="16">
        <v>0</v>
      </c>
      <c r="D24" s="16">
        <v>0</v>
      </c>
      <c r="E24" s="16">
        <v>1</v>
      </c>
      <c r="F24" s="16">
        <v>500</v>
      </c>
      <c r="G24" s="16">
        <v>1</v>
      </c>
      <c r="H24" s="16">
        <v>167</v>
      </c>
      <c r="I24" s="16">
        <v>4</v>
      </c>
      <c r="J24" s="16">
        <v>531</v>
      </c>
      <c r="K24" s="16">
        <v>0</v>
      </c>
      <c r="L24" s="16">
        <v>0</v>
      </c>
      <c r="M24" s="16">
        <v>1</v>
      </c>
      <c r="N24" s="16">
        <v>200</v>
      </c>
      <c r="O24" s="16">
        <v>1</v>
      </c>
      <c r="P24" s="16">
        <v>55</v>
      </c>
    </row>
    <row r="25" spans="2:16" ht="18" customHeight="1">
      <c r="B25" s="14" t="s">
        <v>12</v>
      </c>
      <c r="C25" s="16">
        <v>1</v>
      </c>
      <c r="D25" s="16">
        <v>496</v>
      </c>
      <c r="E25" s="16">
        <v>1</v>
      </c>
      <c r="F25" s="16">
        <v>479</v>
      </c>
      <c r="G25" s="16">
        <v>0</v>
      </c>
      <c r="H25" s="16">
        <v>0</v>
      </c>
      <c r="I25" s="16">
        <v>18</v>
      </c>
      <c r="J25" s="16">
        <v>3272</v>
      </c>
      <c r="K25" s="16">
        <v>0</v>
      </c>
      <c r="L25" s="16">
        <v>0</v>
      </c>
      <c r="M25" s="16">
        <v>1</v>
      </c>
      <c r="N25" s="16">
        <v>127</v>
      </c>
      <c r="O25" s="16">
        <v>0</v>
      </c>
      <c r="P25" s="16">
        <v>0</v>
      </c>
    </row>
    <row r="26" spans="2:16" ht="18" customHeight="1">
      <c r="B26" s="14" t="s">
        <v>13</v>
      </c>
      <c r="C26" s="16">
        <v>0</v>
      </c>
      <c r="D26" s="16">
        <v>0</v>
      </c>
      <c r="E26" s="16">
        <v>1</v>
      </c>
      <c r="F26" s="16">
        <v>149</v>
      </c>
      <c r="G26" s="16">
        <v>0</v>
      </c>
      <c r="H26" s="16">
        <v>0</v>
      </c>
      <c r="I26" s="16">
        <v>2</v>
      </c>
      <c r="J26" s="16">
        <v>420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8" customHeight="1">
      <c r="B27" s="14" t="s">
        <v>41</v>
      </c>
      <c r="C27" s="16">
        <v>0</v>
      </c>
      <c r="D27" s="16">
        <v>0</v>
      </c>
      <c r="E27" s="16">
        <v>1</v>
      </c>
      <c r="F27" s="16">
        <v>626</v>
      </c>
      <c r="G27" s="16">
        <v>0</v>
      </c>
      <c r="H27" s="16">
        <v>0</v>
      </c>
      <c r="I27" s="16">
        <v>5</v>
      </c>
      <c r="J27" s="16">
        <v>787</v>
      </c>
      <c r="K27" s="16">
        <v>0</v>
      </c>
      <c r="L27" s="16">
        <v>0</v>
      </c>
      <c r="M27" s="16">
        <v>1</v>
      </c>
      <c r="N27" s="16">
        <v>150</v>
      </c>
      <c r="O27" s="16">
        <v>0</v>
      </c>
      <c r="P27" s="16">
        <v>0</v>
      </c>
    </row>
    <row r="28" spans="2:16" ht="18" customHeight="1">
      <c r="B28" s="14" t="s">
        <v>42</v>
      </c>
      <c r="C28" s="16">
        <v>0</v>
      </c>
      <c r="D28" s="16">
        <v>0</v>
      </c>
      <c r="E28" s="16">
        <v>1</v>
      </c>
      <c r="F28" s="16">
        <v>519</v>
      </c>
      <c r="G28" s="16">
        <v>0</v>
      </c>
      <c r="H28" s="16">
        <v>0</v>
      </c>
      <c r="I28" s="16">
        <v>3</v>
      </c>
      <c r="J28" s="16">
        <v>390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2:16" ht="18" customHeight="1">
      <c r="B29" s="14" t="s">
        <v>14</v>
      </c>
      <c r="C29" s="16">
        <v>0</v>
      </c>
      <c r="D29" s="16">
        <v>0</v>
      </c>
      <c r="E29" s="16">
        <v>1</v>
      </c>
      <c r="F29" s="16">
        <v>586</v>
      </c>
      <c r="G29" s="16">
        <v>0</v>
      </c>
      <c r="H29" s="16">
        <v>0</v>
      </c>
      <c r="I29" s="16">
        <v>1</v>
      </c>
      <c r="J29" s="16">
        <v>378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8" customHeight="1">
      <c r="B30" s="17" t="s">
        <v>15</v>
      </c>
      <c r="C30" s="18">
        <v>0</v>
      </c>
      <c r="D30" s="18">
        <v>0</v>
      </c>
      <c r="E30" s="18">
        <v>1</v>
      </c>
      <c r="F30" s="18">
        <v>380</v>
      </c>
      <c r="G30" s="18">
        <v>0</v>
      </c>
      <c r="H30" s="18">
        <v>0</v>
      </c>
      <c r="I30" s="18">
        <v>2</v>
      </c>
      <c r="J30" s="18">
        <v>203</v>
      </c>
      <c r="K30" s="18">
        <v>0</v>
      </c>
      <c r="L30" s="18">
        <v>0</v>
      </c>
      <c r="M30" s="18">
        <v>1</v>
      </c>
      <c r="N30" s="18">
        <v>82</v>
      </c>
      <c r="O30" s="18">
        <v>0</v>
      </c>
      <c r="P30" s="18">
        <v>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B4:G4"/>
    <mergeCell ref="N4:P4"/>
    <mergeCell ref="C6:D7"/>
    <mergeCell ref="E6:L6"/>
    <mergeCell ref="M6:N7"/>
    <mergeCell ref="O6:P7"/>
    <mergeCell ref="E7:F7"/>
    <mergeCell ref="G7:H7"/>
    <mergeCell ref="I7:J7"/>
    <mergeCell ref="M19:N19"/>
    <mergeCell ref="O19:P19"/>
    <mergeCell ref="K7:L7"/>
    <mergeCell ref="C19:D19"/>
    <mergeCell ref="E19:F19"/>
    <mergeCell ref="G19:H19"/>
    <mergeCell ref="I19:J19"/>
    <mergeCell ref="K19:L19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4">
      <selection activeCell="B30" sqref="B30:P30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35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f>SUM(C10:C18)</f>
        <v>77</v>
      </c>
      <c r="D9" s="20">
        <f aca="true" t="shared" si="0" ref="D9:P9">SUM(D10:D18)</f>
        <v>16220</v>
      </c>
      <c r="E9" s="20">
        <f t="shared" si="0"/>
        <v>3</v>
      </c>
      <c r="F9" s="20">
        <f>SUM(F10:F18)</f>
        <v>1200</v>
      </c>
      <c r="G9" s="20">
        <f>SUM(G10:G18)</f>
        <v>2</v>
      </c>
      <c r="H9" s="20">
        <f>SUM(H10:H18)</f>
        <v>950</v>
      </c>
      <c r="I9" s="20">
        <f>SUM(I10:I18)</f>
        <v>1</v>
      </c>
      <c r="J9" s="20">
        <f>SUM(J10:J18)</f>
        <v>250</v>
      </c>
      <c r="K9" s="20">
        <f t="shared" si="0"/>
        <v>0</v>
      </c>
      <c r="L9" s="20">
        <f t="shared" si="0"/>
        <v>0</v>
      </c>
      <c r="M9" s="20">
        <f t="shared" si="0"/>
        <v>3</v>
      </c>
      <c r="N9" s="20">
        <f t="shared" si="0"/>
        <v>546</v>
      </c>
      <c r="O9" s="20">
        <f t="shared" si="0"/>
        <v>11</v>
      </c>
      <c r="P9" s="20">
        <f t="shared" si="0"/>
        <v>2356</v>
      </c>
    </row>
    <row r="10" spans="2:16" ht="18" customHeight="1">
      <c r="B10" s="14" t="s">
        <v>9</v>
      </c>
      <c r="C10" s="16">
        <v>11</v>
      </c>
      <c r="D10" s="16">
        <v>1907</v>
      </c>
      <c r="E10" s="16">
        <v>1</v>
      </c>
      <c r="F10" s="16">
        <v>250</v>
      </c>
      <c r="G10" s="16">
        <v>0</v>
      </c>
      <c r="H10" s="16">
        <v>0</v>
      </c>
      <c r="I10" s="16">
        <v>1</v>
      </c>
      <c r="J10" s="16">
        <v>250</v>
      </c>
      <c r="K10" s="16">
        <v>0</v>
      </c>
      <c r="L10" s="16">
        <v>0</v>
      </c>
      <c r="M10" s="16">
        <v>0</v>
      </c>
      <c r="N10" s="16">
        <v>0</v>
      </c>
      <c r="O10" s="16">
        <v>2</v>
      </c>
      <c r="P10" s="16">
        <v>597</v>
      </c>
    </row>
    <row r="11" spans="2:16" ht="18" customHeight="1">
      <c r="B11" s="14" t="s">
        <v>36</v>
      </c>
      <c r="C11" s="16">
        <v>3</v>
      </c>
      <c r="D11" s="16">
        <v>524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60</v>
      </c>
    </row>
    <row r="12" spans="2:16" ht="18" customHeight="1">
      <c r="B12" s="14" t="s">
        <v>11</v>
      </c>
      <c r="C12" s="16">
        <v>8</v>
      </c>
      <c r="D12" s="16">
        <v>1453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2:16" ht="18" customHeight="1">
      <c r="B13" s="14" t="s">
        <v>12</v>
      </c>
      <c r="C13" s="16">
        <v>26</v>
      </c>
      <c r="D13" s="16">
        <v>5395</v>
      </c>
      <c r="E13" s="16">
        <v>1</v>
      </c>
      <c r="F13" s="16">
        <v>610</v>
      </c>
      <c r="G13" s="16">
        <v>1</v>
      </c>
      <c r="H13" s="16">
        <v>610</v>
      </c>
      <c r="I13" s="16">
        <v>0</v>
      </c>
      <c r="J13" s="16">
        <v>0</v>
      </c>
      <c r="K13" s="16">
        <v>0</v>
      </c>
      <c r="L13" s="16">
        <v>0</v>
      </c>
      <c r="M13" s="16">
        <v>2</v>
      </c>
      <c r="N13" s="16">
        <v>246</v>
      </c>
      <c r="O13" s="16">
        <v>1</v>
      </c>
      <c r="P13" s="16">
        <v>458</v>
      </c>
    </row>
    <row r="14" spans="2:16" ht="18" customHeight="1">
      <c r="B14" s="14" t="s">
        <v>13</v>
      </c>
      <c r="C14" s="16">
        <v>4</v>
      </c>
      <c r="D14" s="16">
        <v>1076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177</v>
      </c>
    </row>
    <row r="15" spans="2:16" ht="18" customHeight="1">
      <c r="B15" s="14" t="s">
        <v>41</v>
      </c>
      <c r="C15" s="16">
        <v>8</v>
      </c>
      <c r="D15" s="16">
        <v>1963</v>
      </c>
      <c r="E15" s="16">
        <v>1</v>
      </c>
      <c r="F15" s="16">
        <v>340</v>
      </c>
      <c r="G15" s="16">
        <v>1</v>
      </c>
      <c r="H15" s="16">
        <v>340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 ht="18" customHeight="1">
      <c r="B16" s="14" t="s">
        <v>42</v>
      </c>
      <c r="C16" s="16">
        <v>8</v>
      </c>
      <c r="D16" s="16">
        <v>1707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300</v>
      </c>
      <c r="O16" s="16">
        <v>3</v>
      </c>
      <c r="P16" s="16">
        <v>498</v>
      </c>
    </row>
    <row r="17" spans="2:16" ht="18" customHeight="1">
      <c r="B17" s="14" t="s">
        <v>14</v>
      </c>
      <c r="C17" s="16">
        <v>4</v>
      </c>
      <c r="D17" s="16">
        <v>1362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398</v>
      </c>
    </row>
    <row r="18" spans="2:16" ht="18" customHeight="1">
      <c r="B18" s="17" t="s">
        <v>15</v>
      </c>
      <c r="C18" s="18">
        <v>5</v>
      </c>
      <c r="D18" s="18">
        <v>833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34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1" t="s">
        <v>7</v>
      </c>
      <c r="D20" s="21" t="s">
        <v>8</v>
      </c>
      <c r="E20" s="21" t="s">
        <v>7</v>
      </c>
      <c r="F20" s="21" t="s">
        <v>8</v>
      </c>
      <c r="G20" s="21" t="s">
        <v>7</v>
      </c>
      <c r="H20" s="21" t="s">
        <v>8</v>
      </c>
      <c r="I20" s="21" t="s">
        <v>7</v>
      </c>
      <c r="J20" s="21" t="s">
        <v>8</v>
      </c>
      <c r="K20" s="21" t="s">
        <v>7</v>
      </c>
      <c r="L20" s="21" t="s">
        <v>8</v>
      </c>
      <c r="M20" s="21" t="s">
        <v>7</v>
      </c>
      <c r="N20" s="21" t="s">
        <v>8</v>
      </c>
      <c r="O20" s="21" t="s">
        <v>7</v>
      </c>
      <c r="P20" s="21" t="s">
        <v>8</v>
      </c>
    </row>
    <row r="21" spans="2:16" ht="18" customHeight="1">
      <c r="B21" s="19" t="s">
        <v>1</v>
      </c>
      <c r="C21" s="20">
        <f>SUM(C22:C30)</f>
        <v>1</v>
      </c>
      <c r="D21" s="20">
        <f aca="true" t="shared" si="1" ref="D21:P21">SUM(D22:D30)</f>
        <v>496</v>
      </c>
      <c r="E21" s="20">
        <f t="shared" si="1"/>
        <v>9</v>
      </c>
      <c r="F21" s="20">
        <f>SUM(F22:F30)</f>
        <v>3881</v>
      </c>
      <c r="G21" s="20">
        <f>SUM(G22:G30)</f>
        <v>1</v>
      </c>
      <c r="H21" s="20">
        <f>SUM(H22:H30)</f>
        <v>167</v>
      </c>
      <c r="I21" s="20">
        <f>SUM(I22:I30)</f>
        <v>44</v>
      </c>
      <c r="J21" s="20">
        <f>SUM(J22:J30)</f>
        <v>6969</v>
      </c>
      <c r="K21" s="20">
        <f t="shared" si="1"/>
        <v>0</v>
      </c>
      <c r="L21" s="20">
        <f t="shared" si="1"/>
        <v>0</v>
      </c>
      <c r="M21" s="20">
        <f t="shared" si="1"/>
        <v>4</v>
      </c>
      <c r="N21" s="20">
        <f t="shared" si="1"/>
        <v>559</v>
      </c>
      <c r="O21" s="20">
        <f t="shared" si="1"/>
        <v>1</v>
      </c>
      <c r="P21" s="20">
        <f t="shared" si="1"/>
        <v>55</v>
      </c>
    </row>
    <row r="22" spans="2:16" ht="18" customHeight="1">
      <c r="B22" s="14" t="s">
        <v>9</v>
      </c>
      <c r="C22" s="16">
        <v>0</v>
      </c>
      <c r="D22" s="16">
        <v>0</v>
      </c>
      <c r="E22" s="16">
        <v>1</v>
      </c>
      <c r="F22" s="16">
        <v>262</v>
      </c>
      <c r="G22" s="16">
        <v>0</v>
      </c>
      <c r="H22" s="16">
        <v>0</v>
      </c>
      <c r="I22" s="16">
        <v>7</v>
      </c>
      <c r="J22" s="16">
        <v>798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2:16" ht="18" customHeight="1">
      <c r="B23" s="14" t="s">
        <v>36</v>
      </c>
      <c r="C23" s="16">
        <v>0</v>
      </c>
      <c r="D23" s="16">
        <v>0</v>
      </c>
      <c r="E23" s="16">
        <v>1</v>
      </c>
      <c r="F23" s="16">
        <v>320</v>
      </c>
      <c r="G23" s="16">
        <v>0</v>
      </c>
      <c r="H23" s="16">
        <v>0</v>
      </c>
      <c r="I23" s="16">
        <v>1</v>
      </c>
      <c r="J23" s="16">
        <v>144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18" customHeight="1">
      <c r="B24" s="14" t="s">
        <v>11</v>
      </c>
      <c r="C24" s="16">
        <v>0</v>
      </c>
      <c r="D24" s="16">
        <v>0</v>
      </c>
      <c r="E24" s="16">
        <v>1</v>
      </c>
      <c r="F24" s="16">
        <v>500</v>
      </c>
      <c r="G24" s="16">
        <v>1</v>
      </c>
      <c r="H24" s="16">
        <v>167</v>
      </c>
      <c r="I24" s="16">
        <v>4</v>
      </c>
      <c r="J24" s="16">
        <v>531</v>
      </c>
      <c r="K24" s="16">
        <v>0</v>
      </c>
      <c r="L24" s="16">
        <v>0</v>
      </c>
      <c r="M24" s="16">
        <v>1</v>
      </c>
      <c r="N24" s="16">
        <v>200</v>
      </c>
      <c r="O24" s="16">
        <v>1</v>
      </c>
      <c r="P24" s="16">
        <v>55</v>
      </c>
    </row>
    <row r="25" spans="2:16" ht="18" customHeight="1">
      <c r="B25" s="14" t="s">
        <v>12</v>
      </c>
      <c r="C25" s="16">
        <v>1</v>
      </c>
      <c r="D25" s="16">
        <v>496</v>
      </c>
      <c r="E25" s="16">
        <v>1</v>
      </c>
      <c r="F25" s="16">
        <v>149</v>
      </c>
      <c r="G25" s="16">
        <v>0</v>
      </c>
      <c r="H25" s="16">
        <v>0</v>
      </c>
      <c r="I25" s="16">
        <v>19</v>
      </c>
      <c r="J25" s="16">
        <v>3318</v>
      </c>
      <c r="K25" s="16">
        <v>0</v>
      </c>
      <c r="L25" s="16">
        <v>0</v>
      </c>
      <c r="M25" s="16">
        <v>1</v>
      </c>
      <c r="N25" s="16">
        <v>127</v>
      </c>
      <c r="O25" s="16">
        <v>0</v>
      </c>
      <c r="P25" s="16">
        <v>0</v>
      </c>
    </row>
    <row r="26" spans="2:16" ht="18" customHeight="1">
      <c r="B26" s="14" t="s">
        <v>13</v>
      </c>
      <c r="C26" s="16">
        <v>0</v>
      </c>
      <c r="D26" s="16">
        <v>0</v>
      </c>
      <c r="E26" s="16">
        <v>1</v>
      </c>
      <c r="F26" s="16">
        <v>479</v>
      </c>
      <c r="G26" s="16">
        <v>0</v>
      </c>
      <c r="H26" s="16">
        <v>0</v>
      </c>
      <c r="I26" s="16">
        <v>2</v>
      </c>
      <c r="J26" s="16">
        <v>420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8" customHeight="1">
      <c r="B27" s="14" t="s">
        <v>41</v>
      </c>
      <c r="C27" s="16">
        <v>0</v>
      </c>
      <c r="D27" s="16">
        <v>0</v>
      </c>
      <c r="E27" s="16">
        <v>1</v>
      </c>
      <c r="F27" s="16">
        <v>686</v>
      </c>
      <c r="G27" s="16">
        <v>0</v>
      </c>
      <c r="H27" s="16">
        <v>0</v>
      </c>
      <c r="I27" s="16">
        <v>5</v>
      </c>
      <c r="J27" s="16">
        <v>787</v>
      </c>
      <c r="K27" s="16">
        <v>0</v>
      </c>
      <c r="L27" s="16">
        <v>0</v>
      </c>
      <c r="M27" s="16">
        <v>1</v>
      </c>
      <c r="N27" s="16">
        <v>150</v>
      </c>
      <c r="O27" s="16">
        <v>0</v>
      </c>
      <c r="P27" s="16">
        <v>0</v>
      </c>
    </row>
    <row r="28" spans="2:16" ht="18" customHeight="1">
      <c r="B28" s="14" t="s">
        <v>42</v>
      </c>
      <c r="C28" s="16">
        <v>0</v>
      </c>
      <c r="D28" s="16">
        <v>0</v>
      </c>
      <c r="E28" s="16">
        <v>1</v>
      </c>
      <c r="F28" s="16">
        <v>519</v>
      </c>
      <c r="G28" s="16">
        <v>0</v>
      </c>
      <c r="H28" s="16">
        <v>0</v>
      </c>
      <c r="I28" s="16">
        <v>3</v>
      </c>
      <c r="J28" s="16">
        <v>390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2:16" ht="18" customHeight="1">
      <c r="B29" s="14" t="s">
        <v>14</v>
      </c>
      <c r="C29" s="16">
        <v>0</v>
      </c>
      <c r="D29" s="16">
        <v>0</v>
      </c>
      <c r="E29" s="16">
        <v>1</v>
      </c>
      <c r="F29" s="16">
        <v>586</v>
      </c>
      <c r="G29" s="16">
        <v>0</v>
      </c>
      <c r="H29" s="16">
        <v>0</v>
      </c>
      <c r="I29" s="16">
        <v>1</v>
      </c>
      <c r="J29" s="16">
        <v>378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8" customHeight="1">
      <c r="B30" s="17" t="s">
        <v>15</v>
      </c>
      <c r="C30" s="18">
        <v>0</v>
      </c>
      <c r="D30" s="18">
        <v>0</v>
      </c>
      <c r="E30" s="18">
        <v>1</v>
      </c>
      <c r="F30" s="18">
        <v>380</v>
      </c>
      <c r="G30" s="18">
        <v>0</v>
      </c>
      <c r="H30" s="18">
        <v>0</v>
      </c>
      <c r="I30" s="18">
        <v>2</v>
      </c>
      <c r="J30" s="18">
        <v>203</v>
      </c>
      <c r="K30" s="18">
        <v>0</v>
      </c>
      <c r="L30" s="18">
        <v>0</v>
      </c>
      <c r="M30" s="18">
        <v>1</v>
      </c>
      <c r="N30" s="18">
        <v>82</v>
      </c>
      <c r="O30" s="18">
        <v>0</v>
      </c>
      <c r="P30" s="18">
        <v>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B4:G4"/>
    <mergeCell ref="N4:P4"/>
    <mergeCell ref="C6:D7"/>
    <mergeCell ref="E6:L6"/>
    <mergeCell ref="M6:N7"/>
    <mergeCell ref="O6:P7"/>
    <mergeCell ref="E7:F7"/>
    <mergeCell ref="G7:H7"/>
    <mergeCell ref="I7:J7"/>
    <mergeCell ref="M19:N19"/>
    <mergeCell ref="O19:P19"/>
    <mergeCell ref="K7:L7"/>
    <mergeCell ref="C19:D19"/>
    <mergeCell ref="E19:F19"/>
    <mergeCell ref="G19:H19"/>
    <mergeCell ref="I19:J19"/>
    <mergeCell ref="K19:L19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5">
      <selection activeCell="B30" sqref="B30:P30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32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f>SUM(C10:C18)</f>
        <v>77</v>
      </c>
      <c r="D9" s="20">
        <f aca="true" t="shared" si="0" ref="D9:P9">SUM(D10:D18)</f>
        <v>16537</v>
      </c>
      <c r="E9" s="20">
        <f t="shared" si="0"/>
        <v>3</v>
      </c>
      <c r="F9" s="20">
        <f>SUM(F10:F18)</f>
        <v>1200</v>
      </c>
      <c r="G9" s="20">
        <f>SUM(G10:G18)</f>
        <v>2</v>
      </c>
      <c r="H9" s="20">
        <f>SUM(H10:H18)</f>
        <v>950</v>
      </c>
      <c r="I9" s="20">
        <f>SUM(I10:I18)</f>
        <v>1</v>
      </c>
      <c r="J9" s="20">
        <f>SUM(J10:J18)</f>
        <v>250</v>
      </c>
      <c r="K9" s="20">
        <f t="shared" si="0"/>
        <v>0</v>
      </c>
      <c r="L9" s="20">
        <f t="shared" si="0"/>
        <v>0</v>
      </c>
      <c r="M9" s="20">
        <f t="shared" si="0"/>
        <v>3</v>
      </c>
      <c r="N9" s="20">
        <f t="shared" si="0"/>
        <v>546</v>
      </c>
      <c r="O9" s="20">
        <f t="shared" si="0"/>
        <v>11</v>
      </c>
      <c r="P9" s="20">
        <f t="shared" si="0"/>
        <v>2549</v>
      </c>
    </row>
    <row r="10" spans="2:16" ht="18" customHeight="1">
      <c r="B10" s="14" t="s">
        <v>9</v>
      </c>
      <c r="C10" s="16">
        <v>11</v>
      </c>
      <c r="D10" s="16">
        <v>1987</v>
      </c>
      <c r="E10" s="16">
        <v>1</v>
      </c>
      <c r="F10" s="16">
        <v>250</v>
      </c>
      <c r="G10" s="16">
        <v>0</v>
      </c>
      <c r="H10" s="16">
        <v>0</v>
      </c>
      <c r="I10" s="16">
        <v>1</v>
      </c>
      <c r="J10" s="16">
        <v>250</v>
      </c>
      <c r="K10" s="16">
        <v>0</v>
      </c>
      <c r="L10" s="16">
        <v>0</v>
      </c>
      <c r="M10" s="16">
        <v>0</v>
      </c>
      <c r="N10" s="16">
        <v>0</v>
      </c>
      <c r="O10" s="16">
        <v>2</v>
      </c>
      <c r="P10" s="16">
        <v>597</v>
      </c>
    </row>
    <row r="11" spans="2:16" ht="18" customHeight="1">
      <c r="B11" s="14" t="s">
        <v>10</v>
      </c>
      <c r="C11" s="16">
        <v>3</v>
      </c>
      <c r="D11" s="16">
        <v>595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252</v>
      </c>
    </row>
    <row r="12" spans="2:16" ht="18" customHeight="1">
      <c r="B12" s="14" t="s">
        <v>11</v>
      </c>
      <c r="C12" s="16">
        <v>8</v>
      </c>
      <c r="D12" s="16">
        <v>1487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2:16" ht="18" customHeight="1">
      <c r="B13" s="14" t="s">
        <v>12</v>
      </c>
      <c r="C13" s="16">
        <v>26</v>
      </c>
      <c r="D13" s="16">
        <v>5734</v>
      </c>
      <c r="E13" s="16">
        <v>1</v>
      </c>
      <c r="F13" s="16">
        <v>610</v>
      </c>
      <c r="G13" s="16">
        <v>1</v>
      </c>
      <c r="H13" s="16">
        <v>610</v>
      </c>
      <c r="I13" s="16">
        <v>0</v>
      </c>
      <c r="J13" s="16">
        <v>0</v>
      </c>
      <c r="K13" s="16">
        <v>0</v>
      </c>
      <c r="L13" s="16">
        <v>0</v>
      </c>
      <c r="M13" s="16">
        <v>2</v>
      </c>
      <c r="N13" s="16">
        <v>246</v>
      </c>
      <c r="O13" s="16">
        <v>1</v>
      </c>
      <c r="P13" s="16">
        <v>458</v>
      </c>
    </row>
    <row r="14" spans="2:16" ht="18" customHeight="1">
      <c r="B14" s="14" t="s">
        <v>13</v>
      </c>
      <c r="C14" s="16">
        <v>4</v>
      </c>
      <c r="D14" s="16">
        <v>796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180</v>
      </c>
    </row>
    <row r="15" spans="2:16" ht="18" customHeight="1">
      <c r="B15" s="14" t="s">
        <v>41</v>
      </c>
      <c r="C15" s="16">
        <v>8</v>
      </c>
      <c r="D15" s="16">
        <v>1989</v>
      </c>
      <c r="E15" s="16">
        <v>1</v>
      </c>
      <c r="F15" s="16">
        <v>340</v>
      </c>
      <c r="G15" s="16">
        <v>1</v>
      </c>
      <c r="H15" s="16">
        <v>340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 ht="18" customHeight="1">
      <c r="B16" s="14" t="s">
        <v>42</v>
      </c>
      <c r="C16" s="16">
        <v>8</v>
      </c>
      <c r="D16" s="16">
        <v>1756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300</v>
      </c>
      <c r="O16" s="16">
        <v>3</v>
      </c>
      <c r="P16" s="16">
        <v>498</v>
      </c>
    </row>
    <row r="17" spans="2:16" ht="18" customHeight="1">
      <c r="B17" s="14" t="s">
        <v>14</v>
      </c>
      <c r="C17" s="16">
        <v>4</v>
      </c>
      <c r="D17" s="16">
        <v>1360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396</v>
      </c>
    </row>
    <row r="18" spans="2:16" ht="18" customHeight="1">
      <c r="B18" s="17" t="s">
        <v>15</v>
      </c>
      <c r="C18" s="18">
        <v>5</v>
      </c>
      <c r="D18" s="18">
        <v>833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34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1" t="s">
        <v>7</v>
      </c>
      <c r="D20" s="21" t="s">
        <v>8</v>
      </c>
      <c r="E20" s="21" t="s">
        <v>7</v>
      </c>
      <c r="F20" s="21" t="s">
        <v>8</v>
      </c>
      <c r="G20" s="21" t="s">
        <v>7</v>
      </c>
      <c r="H20" s="21" t="s">
        <v>8</v>
      </c>
      <c r="I20" s="21" t="s">
        <v>7</v>
      </c>
      <c r="J20" s="21" t="s">
        <v>8</v>
      </c>
      <c r="K20" s="21" t="s">
        <v>7</v>
      </c>
      <c r="L20" s="21" t="s">
        <v>8</v>
      </c>
      <c r="M20" s="21" t="s">
        <v>7</v>
      </c>
      <c r="N20" s="21" t="s">
        <v>8</v>
      </c>
      <c r="O20" s="21" t="s">
        <v>7</v>
      </c>
      <c r="P20" s="21" t="s">
        <v>8</v>
      </c>
    </row>
    <row r="21" spans="2:16" ht="18" customHeight="1">
      <c r="B21" s="19" t="s">
        <v>1</v>
      </c>
      <c r="C21" s="20">
        <f>SUM(C22:C30)</f>
        <v>1</v>
      </c>
      <c r="D21" s="20">
        <f aca="true" t="shared" si="1" ref="D21:P21">SUM(D22:D30)</f>
        <v>496</v>
      </c>
      <c r="E21" s="20">
        <f t="shared" si="1"/>
        <v>9</v>
      </c>
      <c r="F21" s="20">
        <f>SUM(F22:F30)</f>
        <v>3996</v>
      </c>
      <c r="G21" s="20">
        <f>SUM(G22:G30)</f>
        <v>1</v>
      </c>
      <c r="H21" s="20">
        <f>SUM(H22:H30)</f>
        <v>167</v>
      </c>
      <c r="I21" s="20">
        <f>SUM(I22:I30)</f>
        <v>44</v>
      </c>
      <c r="J21" s="20">
        <f>SUM(J22:J30)</f>
        <v>6969</v>
      </c>
      <c r="K21" s="20">
        <f t="shared" si="1"/>
        <v>0</v>
      </c>
      <c r="L21" s="20">
        <f t="shared" si="1"/>
        <v>0</v>
      </c>
      <c r="M21" s="20">
        <f t="shared" si="1"/>
        <v>4</v>
      </c>
      <c r="N21" s="20">
        <f t="shared" si="1"/>
        <v>559</v>
      </c>
      <c r="O21" s="20">
        <f t="shared" si="1"/>
        <v>1</v>
      </c>
      <c r="P21" s="20">
        <f t="shared" si="1"/>
        <v>55</v>
      </c>
    </row>
    <row r="22" spans="2:16" ht="18" customHeight="1">
      <c r="B22" s="14" t="s">
        <v>9</v>
      </c>
      <c r="C22" s="16">
        <v>0</v>
      </c>
      <c r="D22" s="16">
        <v>0</v>
      </c>
      <c r="E22" s="16">
        <v>1</v>
      </c>
      <c r="F22" s="16">
        <v>342</v>
      </c>
      <c r="G22" s="16">
        <v>0</v>
      </c>
      <c r="H22" s="16">
        <v>0</v>
      </c>
      <c r="I22" s="16">
        <v>7</v>
      </c>
      <c r="J22" s="16">
        <v>798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2:16" ht="18" customHeight="1">
      <c r="B23" s="14" t="s">
        <v>10</v>
      </c>
      <c r="C23" s="16">
        <v>0</v>
      </c>
      <c r="D23" s="16">
        <v>0</v>
      </c>
      <c r="E23" s="16">
        <v>1</v>
      </c>
      <c r="F23" s="16">
        <v>199</v>
      </c>
      <c r="G23" s="16">
        <v>0</v>
      </c>
      <c r="H23" s="16">
        <v>0</v>
      </c>
      <c r="I23" s="16">
        <v>1</v>
      </c>
      <c r="J23" s="16">
        <v>144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18" customHeight="1">
      <c r="B24" s="14" t="s">
        <v>11</v>
      </c>
      <c r="C24" s="16">
        <v>0</v>
      </c>
      <c r="D24" s="16">
        <v>0</v>
      </c>
      <c r="E24" s="16">
        <v>1</v>
      </c>
      <c r="F24" s="16">
        <v>534</v>
      </c>
      <c r="G24" s="16">
        <v>1</v>
      </c>
      <c r="H24" s="16">
        <v>167</v>
      </c>
      <c r="I24" s="16">
        <v>4</v>
      </c>
      <c r="J24" s="16">
        <v>531</v>
      </c>
      <c r="K24" s="16">
        <v>0</v>
      </c>
      <c r="L24" s="16">
        <v>0</v>
      </c>
      <c r="M24" s="16">
        <v>1</v>
      </c>
      <c r="N24" s="16">
        <v>200</v>
      </c>
      <c r="O24" s="16">
        <v>1</v>
      </c>
      <c r="P24" s="16">
        <v>55</v>
      </c>
    </row>
    <row r="25" spans="2:16" ht="18" customHeight="1">
      <c r="B25" s="14" t="s">
        <v>12</v>
      </c>
      <c r="C25" s="16">
        <v>1</v>
      </c>
      <c r="D25" s="16">
        <v>496</v>
      </c>
      <c r="E25" s="16">
        <v>1</v>
      </c>
      <c r="F25" s="16">
        <v>479</v>
      </c>
      <c r="G25" s="16">
        <v>0</v>
      </c>
      <c r="H25" s="16">
        <v>0</v>
      </c>
      <c r="I25" s="16">
        <v>19</v>
      </c>
      <c r="J25" s="16">
        <v>3318</v>
      </c>
      <c r="K25" s="16">
        <v>0</v>
      </c>
      <c r="L25" s="16">
        <v>0</v>
      </c>
      <c r="M25" s="16">
        <v>1</v>
      </c>
      <c r="N25" s="16">
        <v>127</v>
      </c>
      <c r="O25" s="16">
        <v>0</v>
      </c>
      <c r="P25" s="16">
        <v>0</v>
      </c>
    </row>
    <row r="26" spans="2:16" ht="18" customHeight="1">
      <c r="B26" s="14" t="s">
        <v>13</v>
      </c>
      <c r="C26" s="16">
        <v>0</v>
      </c>
      <c r="D26" s="16">
        <v>0</v>
      </c>
      <c r="E26" s="16">
        <v>1</v>
      </c>
      <c r="F26" s="16">
        <v>196</v>
      </c>
      <c r="G26" s="16">
        <v>0</v>
      </c>
      <c r="H26" s="16">
        <v>0</v>
      </c>
      <c r="I26" s="16">
        <v>2</v>
      </c>
      <c r="J26" s="16">
        <v>420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8" customHeight="1">
      <c r="B27" s="14" t="s">
        <v>41</v>
      </c>
      <c r="C27" s="16">
        <v>0</v>
      </c>
      <c r="D27" s="16">
        <v>0</v>
      </c>
      <c r="E27" s="16">
        <v>1</v>
      </c>
      <c r="F27" s="16">
        <v>712</v>
      </c>
      <c r="G27" s="16">
        <v>0</v>
      </c>
      <c r="H27" s="16">
        <v>0</v>
      </c>
      <c r="I27" s="16">
        <v>5</v>
      </c>
      <c r="J27" s="16">
        <v>787</v>
      </c>
      <c r="K27" s="16">
        <v>0</v>
      </c>
      <c r="L27" s="16">
        <v>0</v>
      </c>
      <c r="M27" s="16">
        <v>1</v>
      </c>
      <c r="N27" s="16">
        <v>150</v>
      </c>
      <c r="O27" s="16">
        <v>0</v>
      </c>
      <c r="P27" s="16">
        <v>0</v>
      </c>
    </row>
    <row r="28" spans="2:16" ht="18" customHeight="1">
      <c r="B28" s="14" t="s">
        <v>42</v>
      </c>
      <c r="C28" s="16">
        <v>0</v>
      </c>
      <c r="D28" s="16">
        <v>0</v>
      </c>
      <c r="E28" s="16">
        <v>1</v>
      </c>
      <c r="F28" s="16">
        <v>568</v>
      </c>
      <c r="G28" s="16">
        <v>0</v>
      </c>
      <c r="H28" s="16">
        <v>0</v>
      </c>
      <c r="I28" s="16">
        <v>3</v>
      </c>
      <c r="J28" s="16">
        <v>390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2:16" ht="18" customHeight="1">
      <c r="B29" s="14" t="s">
        <v>14</v>
      </c>
      <c r="C29" s="16">
        <v>0</v>
      </c>
      <c r="D29" s="16">
        <v>0</v>
      </c>
      <c r="E29" s="16">
        <v>1</v>
      </c>
      <c r="F29" s="16">
        <v>586</v>
      </c>
      <c r="G29" s="16">
        <v>0</v>
      </c>
      <c r="H29" s="16">
        <v>0</v>
      </c>
      <c r="I29" s="16">
        <v>1</v>
      </c>
      <c r="J29" s="16">
        <v>378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8" customHeight="1">
      <c r="B30" s="17" t="s">
        <v>15</v>
      </c>
      <c r="C30" s="18">
        <v>0</v>
      </c>
      <c r="D30" s="18">
        <v>0</v>
      </c>
      <c r="E30" s="18">
        <v>1</v>
      </c>
      <c r="F30" s="18">
        <v>380</v>
      </c>
      <c r="G30" s="18">
        <v>0</v>
      </c>
      <c r="H30" s="18">
        <v>0</v>
      </c>
      <c r="I30" s="18">
        <v>2</v>
      </c>
      <c r="J30" s="18">
        <v>203</v>
      </c>
      <c r="K30" s="18">
        <v>0</v>
      </c>
      <c r="L30" s="18">
        <v>0</v>
      </c>
      <c r="M30" s="18">
        <v>1</v>
      </c>
      <c r="N30" s="18">
        <v>82</v>
      </c>
      <c r="O30" s="18">
        <v>0</v>
      </c>
      <c r="P30" s="18">
        <v>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B4:G4"/>
    <mergeCell ref="N4:P4"/>
    <mergeCell ref="C6:D7"/>
    <mergeCell ref="E6:L6"/>
    <mergeCell ref="M6:N7"/>
    <mergeCell ref="O6:P7"/>
    <mergeCell ref="E7:F7"/>
    <mergeCell ref="G7:H7"/>
    <mergeCell ref="I7:J7"/>
    <mergeCell ref="M19:N19"/>
    <mergeCell ref="O19:P19"/>
    <mergeCell ref="K7:L7"/>
    <mergeCell ref="C19:D19"/>
    <mergeCell ref="E19:F19"/>
    <mergeCell ref="G19:H19"/>
    <mergeCell ref="I19:J19"/>
    <mergeCell ref="K19:L19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1">
      <selection activeCell="B30" sqref="B30:P30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31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f>SUM(C10:C18)</f>
        <v>78</v>
      </c>
      <c r="D9" s="20">
        <f aca="true" t="shared" si="0" ref="D9:P9">SUM(D10:D18)</f>
        <v>16705</v>
      </c>
      <c r="E9" s="20">
        <f t="shared" si="0"/>
        <v>3</v>
      </c>
      <c r="F9" s="20">
        <f>SUM(F10:F18)</f>
        <v>1200</v>
      </c>
      <c r="G9" s="20">
        <f>SUM(G10:G18)</f>
        <v>2</v>
      </c>
      <c r="H9" s="20">
        <f>SUM(H10:H18)</f>
        <v>950</v>
      </c>
      <c r="I9" s="20">
        <f>SUM(I10:I18)</f>
        <v>1</v>
      </c>
      <c r="J9" s="20">
        <f>SUM(J10:J18)</f>
        <v>250</v>
      </c>
      <c r="K9" s="20">
        <f t="shared" si="0"/>
        <v>0</v>
      </c>
      <c r="L9" s="20">
        <f t="shared" si="0"/>
        <v>0</v>
      </c>
      <c r="M9" s="20">
        <f t="shared" si="0"/>
        <v>3</v>
      </c>
      <c r="N9" s="20">
        <f t="shared" si="0"/>
        <v>546</v>
      </c>
      <c r="O9" s="20">
        <f t="shared" si="0"/>
        <v>12</v>
      </c>
      <c r="P9" s="20">
        <f t="shared" si="0"/>
        <v>2677</v>
      </c>
    </row>
    <row r="10" spans="2:16" ht="18" customHeight="1">
      <c r="B10" s="14" t="s">
        <v>9</v>
      </c>
      <c r="C10" s="16">
        <v>11</v>
      </c>
      <c r="D10" s="16">
        <v>2019</v>
      </c>
      <c r="E10" s="16">
        <v>1</v>
      </c>
      <c r="F10" s="16">
        <v>250</v>
      </c>
      <c r="G10" s="16">
        <v>0</v>
      </c>
      <c r="H10" s="16">
        <v>0</v>
      </c>
      <c r="I10" s="16">
        <v>1</v>
      </c>
      <c r="J10" s="16">
        <v>250</v>
      </c>
      <c r="K10" s="16">
        <v>0</v>
      </c>
      <c r="L10" s="16">
        <v>0</v>
      </c>
      <c r="M10" s="16">
        <v>0</v>
      </c>
      <c r="N10" s="16">
        <v>0</v>
      </c>
      <c r="O10" s="16">
        <v>2</v>
      </c>
      <c r="P10" s="16">
        <v>629</v>
      </c>
    </row>
    <row r="11" spans="2:16" ht="18" customHeight="1">
      <c r="B11" s="14" t="s">
        <v>10</v>
      </c>
      <c r="C11" s="16">
        <v>4</v>
      </c>
      <c r="D11" s="16">
        <v>655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2</v>
      </c>
      <c r="P11" s="16">
        <v>312</v>
      </c>
    </row>
    <row r="12" spans="2:16" ht="18" customHeight="1">
      <c r="B12" s="14" t="s">
        <v>11</v>
      </c>
      <c r="C12" s="16">
        <v>8</v>
      </c>
      <c r="D12" s="16">
        <v>1487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2:16" ht="18" customHeight="1">
      <c r="B13" s="14" t="s">
        <v>12</v>
      </c>
      <c r="C13" s="16">
        <v>26</v>
      </c>
      <c r="D13" s="16">
        <v>5754</v>
      </c>
      <c r="E13" s="16">
        <v>1</v>
      </c>
      <c r="F13" s="16">
        <v>610</v>
      </c>
      <c r="G13" s="16">
        <v>1</v>
      </c>
      <c r="H13" s="16">
        <v>610</v>
      </c>
      <c r="I13" s="16">
        <v>0</v>
      </c>
      <c r="J13" s="16">
        <v>0</v>
      </c>
      <c r="K13" s="16">
        <v>0</v>
      </c>
      <c r="L13" s="16">
        <v>0</v>
      </c>
      <c r="M13" s="16">
        <v>2</v>
      </c>
      <c r="N13" s="16">
        <v>246</v>
      </c>
      <c r="O13" s="16">
        <v>1</v>
      </c>
      <c r="P13" s="16">
        <v>458</v>
      </c>
    </row>
    <row r="14" spans="2:16" ht="18" customHeight="1">
      <c r="B14" s="14" t="s">
        <v>13</v>
      </c>
      <c r="C14" s="16">
        <v>4</v>
      </c>
      <c r="D14" s="16">
        <v>799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180</v>
      </c>
    </row>
    <row r="15" spans="2:16" ht="18" customHeight="1">
      <c r="B15" s="14" t="s">
        <v>41</v>
      </c>
      <c r="C15" s="16">
        <v>8</v>
      </c>
      <c r="D15" s="16">
        <v>2001</v>
      </c>
      <c r="E15" s="16">
        <v>1</v>
      </c>
      <c r="F15" s="16">
        <v>340</v>
      </c>
      <c r="G15" s="16">
        <v>1</v>
      </c>
      <c r="H15" s="16">
        <v>340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 ht="18" customHeight="1">
      <c r="B16" s="14" t="s">
        <v>42</v>
      </c>
      <c r="C16" s="16">
        <v>8</v>
      </c>
      <c r="D16" s="16">
        <v>1784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300</v>
      </c>
      <c r="O16" s="16">
        <v>3</v>
      </c>
      <c r="P16" s="16">
        <v>526</v>
      </c>
    </row>
    <row r="17" spans="2:16" ht="18" customHeight="1">
      <c r="B17" s="14" t="s">
        <v>14</v>
      </c>
      <c r="C17" s="16">
        <v>4</v>
      </c>
      <c r="D17" s="16">
        <v>1373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404</v>
      </c>
    </row>
    <row r="18" spans="2:16" ht="18" customHeight="1">
      <c r="B18" s="17" t="s">
        <v>15</v>
      </c>
      <c r="C18" s="18">
        <v>5</v>
      </c>
      <c r="D18" s="18">
        <v>833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19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1" t="s">
        <v>7</v>
      </c>
      <c r="D20" s="21" t="s">
        <v>8</v>
      </c>
      <c r="E20" s="21" t="s">
        <v>7</v>
      </c>
      <c r="F20" s="21" t="s">
        <v>8</v>
      </c>
      <c r="G20" s="21" t="s">
        <v>7</v>
      </c>
      <c r="H20" s="21" t="s">
        <v>8</v>
      </c>
      <c r="I20" s="21" t="s">
        <v>7</v>
      </c>
      <c r="J20" s="21" t="s">
        <v>8</v>
      </c>
      <c r="K20" s="21" t="s">
        <v>7</v>
      </c>
      <c r="L20" s="21" t="s">
        <v>8</v>
      </c>
      <c r="M20" s="21" t="s">
        <v>7</v>
      </c>
      <c r="N20" s="21" t="s">
        <v>8</v>
      </c>
      <c r="O20" s="21" t="s">
        <v>7</v>
      </c>
      <c r="P20" s="21" t="s">
        <v>8</v>
      </c>
    </row>
    <row r="21" spans="2:16" ht="18" customHeight="1">
      <c r="B21" s="19" t="s">
        <v>1</v>
      </c>
      <c r="C21" s="20">
        <f>SUM(C22:C30)</f>
        <v>1</v>
      </c>
      <c r="D21" s="20">
        <f aca="true" t="shared" si="1" ref="D21:P21">SUM(D22:D30)</f>
        <v>496</v>
      </c>
      <c r="E21" s="20">
        <f t="shared" si="1"/>
        <v>9</v>
      </c>
      <c r="F21" s="20">
        <f>SUM(F22:F30)</f>
        <v>4011</v>
      </c>
      <c r="G21" s="20">
        <f>SUM(G22:G30)</f>
        <v>1</v>
      </c>
      <c r="H21" s="20">
        <f>SUM(H22:H30)</f>
        <v>167</v>
      </c>
      <c r="I21" s="20">
        <f>SUM(I22:I30)</f>
        <v>44</v>
      </c>
      <c r="J21" s="20">
        <f>SUM(J22:J30)</f>
        <v>6994</v>
      </c>
      <c r="K21" s="20">
        <f t="shared" si="1"/>
        <v>0</v>
      </c>
      <c r="L21" s="20">
        <f t="shared" si="1"/>
        <v>0</v>
      </c>
      <c r="M21" s="20">
        <f t="shared" si="1"/>
        <v>4</v>
      </c>
      <c r="N21" s="20">
        <f t="shared" si="1"/>
        <v>559</v>
      </c>
      <c r="O21" s="20">
        <f t="shared" si="1"/>
        <v>1</v>
      </c>
      <c r="P21" s="20">
        <f t="shared" si="1"/>
        <v>55</v>
      </c>
    </row>
    <row r="22" spans="2:16" ht="18" customHeight="1">
      <c r="B22" s="14" t="s">
        <v>9</v>
      </c>
      <c r="C22" s="16">
        <v>0</v>
      </c>
      <c r="D22" s="16">
        <v>0</v>
      </c>
      <c r="E22" s="16">
        <v>1</v>
      </c>
      <c r="F22" s="16">
        <v>342</v>
      </c>
      <c r="G22" s="16">
        <v>0</v>
      </c>
      <c r="H22" s="16">
        <v>0</v>
      </c>
      <c r="I22" s="16">
        <v>7</v>
      </c>
      <c r="J22" s="16">
        <v>798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2:16" ht="18" customHeight="1">
      <c r="B23" s="14" t="s">
        <v>10</v>
      </c>
      <c r="C23" s="16">
        <v>0</v>
      </c>
      <c r="D23" s="16">
        <v>0</v>
      </c>
      <c r="E23" s="16">
        <v>1</v>
      </c>
      <c r="F23" s="16">
        <v>199</v>
      </c>
      <c r="G23" s="16">
        <v>0</v>
      </c>
      <c r="H23" s="16">
        <v>0</v>
      </c>
      <c r="I23" s="16">
        <v>1</v>
      </c>
      <c r="J23" s="16">
        <v>144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18" customHeight="1">
      <c r="B24" s="14" t="s">
        <v>11</v>
      </c>
      <c r="C24" s="16">
        <v>0</v>
      </c>
      <c r="D24" s="16">
        <v>0</v>
      </c>
      <c r="E24" s="16">
        <v>1</v>
      </c>
      <c r="F24" s="16">
        <v>534</v>
      </c>
      <c r="G24" s="16">
        <v>1</v>
      </c>
      <c r="H24" s="16">
        <v>167</v>
      </c>
      <c r="I24" s="16">
        <v>4</v>
      </c>
      <c r="J24" s="16">
        <v>531</v>
      </c>
      <c r="K24" s="16">
        <v>0</v>
      </c>
      <c r="L24" s="16">
        <v>0</v>
      </c>
      <c r="M24" s="16">
        <v>1</v>
      </c>
      <c r="N24" s="16">
        <v>200</v>
      </c>
      <c r="O24" s="16">
        <v>1</v>
      </c>
      <c r="P24" s="16">
        <v>55</v>
      </c>
    </row>
    <row r="25" spans="2:16" ht="18" customHeight="1">
      <c r="B25" s="14" t="s">
        <v>12</v>
      </c>
      <c r="C25" s="16">
        <v>1</v>
      </c>
      <c r="D25" s="16">
        <v>496</v>
      </c>
      <c r="E25" s="16">
        <v>1</v>
      </c>
      <c r="F25" s="16">
        <v>479</v>
      </c>
      <c r="G25" s="16">
        <v>0</v>
      </c>
      <c r="H25" s="16">
        <v>0</v>
      </c>
      <c r="I25" s="16">
        <v>19</v>
      </c>
      <c r="J25" s="16">
        <v>3338</v>
      </c>
      <c r="K25" s="16">
        <v>0</v>
      </c>
      <c r="L25" s="16">
        <v>0</v>
      </c>
      <c r="M25" s="16">
        <v>1</v>
      </c>
      <c r="N25" s="16">
        <v>127</v>
      </c>
      <c r="O25" s="16">
        <v>0</v>
      </c>
      <c r="P25" s="16">
        <v>0</v>
      </c>
    </row>
    <row r="26" spans="2:16" ht="18" customHeight="1">
      <c r="B26" s="14" t="s">
        <v>13</v>
      </c>
      <c r="C26" s="16">
        <v>0</v>
      </c>
      <c r="D26" s="16">
        <v>0</v>
      </c>
      <c r="E26" s="16">
        <v>1</v>
      </c>
      <c r="F26" s="16">
        <v>199</v>
      </c>
      <c r="G26" s="16">
        <v>0</v>
      </c>
      <c r="H26" s="16">
        <v>0</v>
      </c>
      <c r="I26" s="16">
        <v>2</v>
      </c>
      <c r="J26" s="16">
        <v>420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8" customHeight="1">
      <c r="B27" s="14" t="s">
        <v>41</v>
      </c>
      <c r="C27" s="16">
        <v>0</v>
      </c>
      <c r="D27" s="16">
        <v>0</v>
      </c>
      <c r="E27" s="16">
        <v>1</v>
      </c>
      <c r="F27" s="16">
        <v>724</v>
      </c>
      <c r="G27" s="16">
        <v>0</v>
      </c>
      <c r="H27" s="16">
        <v>0</v>
      </c>
      <c r="I27" s="16">
        <v>5</v>
      </c>
      <c r="J27" s="16">
        <v>787</v>
      </c>
      <c r="K27" s="16">
        <v>0</v>
      </c>
      <c r="L27" s="16">
        <v>0</v>
      </c>
      <c r="M27" s="16">
        <v>1</v>
      </c>
      <c r="N27" s="16">
        <v>150</v>
      </c>
      <c r="O27" s="16">
        <v>0</v>
      </c>
      <c r="P27" s="16">
        <v>0</v>
      </c>
    </row>
    <row r="28" spans="2:16" ht="18" customHeight="1">
      <c r="B28" s="14" t="s">
        <v>42</v>
      </c>
      <c r="C28" s="16">
        <v>0</v>
      </c>
      <c r="D28" s="16">
        <v>0</v>
      </c>
      <c r="E28" s="16">
        <v>1</v>
      </c>
      <c r="F28" s="16">
        <v>568</v>
      </c>
      <c r="G28" s="16">
        <v>0</v>
      </c>
      <c r="H28" s="16">
        <v>0</v>
      </c>
      <c r="I28" s="16">
        <v>3</v>
      </c>
      <c r="J28" s="16">
        <v>390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2:16" ht="18" customHeight="1">
      <c r="B29" s="14" t="s">
        <v>14</v>
      </c>
      <c r="C29" s="16">
        <v>0</v>
      </c>
      <c r="D29" s="16">
        <v>0</v>
      </c>
      <c r="E29" s="16">
        <v>1</v>
      </c>
      <c r="F29" s="16">
        <v>586</v>
      </c>
      <c r="G29" s="16">
        <v>0</v>
      </c>
      <c r="H29" s="16">
        <v>0</v>
      </c>
      <c r="I29" s="16">
        <v>1</v>
      </c>
      <c r="J29" s="16">
        <v>383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8" customHeight="1">
      <c r="B30" s="17" t="s">
        <v>15</v>
      </c>
      <c r="C30" s="18">
        <v>0</v>
      </c>
      <c r="D30" s="18">
        <v>0</v>
      </c>
      <c r="E30" s="18">
        <v>1</v>
      </c>
      <c r="F30" s="18">
        <v>380</v>
      </c>
      <c r="G30" s="18">
        <v>0</v>
      </c>
      <c r="H30" s="18">
        <v>0</v>
      </c>
      <c r="I30" s="18">
        <v>2</v>
      </c>
      <c r="J30" s="18">
        <v>203</v>
      </c>
      <c r="K30" s="18">
        <v>0</v>
      </c>
      <c r="L30" s="18">
        <v>0</v>
      </c>
      <c r="M30" s="18">
        <v>1</v>
      </c>
      <c r="N30" s="18">
        <v>82</v>
      </c>
      <c r="O30" s="18">
        <v>0</v>
      </c>
      <c r="P30" s="18">
        <v>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M19:N19"/>
    <mergeCell ref="O19:P19"/>
    <mergeCell ref="K7:L7"/>
    <mergeCell ref="C19:D19"/>
    <mergeCell ref="E19:F19"/>
    <mergeCell ref="G19:H19"/>
    <mergeCell ref="I19:J19"/>
    <mergeCell ref="K19:L19"/>
    <mergeCell ref="B4:G4"/>
    <mergeCell ref="N4:P4"/>
    <mergeCell ref="C6:D7"/>
    <mergeCell ref="E6:L6"/>
    <mergeCell ref="M6:N7"/>
    <mergeCell ref="O6:P7"/>
    <mergeCell ref="E7:F7"/>
    <mergeCell ref="G7:H7"/>
    <mergeCell ref="I7:J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6">
      <selection activeCell="B30" sqref="B30:P30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30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f>SUM(C10:C18)</f>
        <v>78</v>
      </c>
      <c r="D9" s="20">
        <f aca="true" t="shared" si="0" ref="D9:P9">SUM(D10:D18)</f>
        <v>16735</v>
      </c>
      <c r="E9" s="20">
        <f t="shared" si="0"/>
        <v>3</v>
      </c>
      <c r="F9" s="20">
        <f>SUM(F10:F18)</f>
        <v>1200</v>
      </c>
      <c r="G9" s="20">
        <f>SUM(G10:G18)</f>
        <v>2</v>
      </c>
      <c r="H9" s="20">
        <f>SUM(H10:H18)</f>
        <v>950</v>
      </c>
      <c r="I9" s="20">
        <f>SUM(I10:I18)</f>
        <v>1</v>
      </c>
      <c r="J9" s="20">
        <f>SUM(J10:J18)</f>
        <v>250</v>
      </c>
      <c r="K9" s="20">
        <f t="shared" si="0"/>
        <v>0</v>
      </c>
      <c r="L9" s="20">
        <f t="shared" si="0"/>
        <v>0</v>
      </c>
      <c r="M9" s="20">
        <f t="shared" si="0"/>
        <v>3</v>
      </c>
      <c r="N9" s="20">
        <f t="shared" si="0"/>
        <v>574</v>
      </c>
      <c r="O9" s="20">
        <f t="shared" si="0"/>
        <v>12</v>
      </c>
      <c r="P9" s="20">
        <f t="shared" si="0"/>
        <v>2677</v>
      </c>
    </row>
    <row r="10" spans="2:16" ht="18" customHeight="1">
      <c r="B10" s="14" t="s">
        <v>9</v>
      </c>
      <c r="C10" s="16">
        <v>11</v>
      </c>
      <c r="D10" s="16">
        <v>2019</v>
      </c>
      <c r="E10" s="16">
        <v>1</v>
      </c>
      <c r="F10" s="16">
        <v>250</v>
      </c>
      <c r="G10" s="16">
        <v>0</v>
      </c>
      <c r="H10" s="16">
        <v>0</v>
      </c>
      <c r="I10" s="16">
        <v>1</v>
      </c>
      <c r="J10" s="16">
        <v>250</v>
      </c>
      <c r="K10" s="16">
        <v>0</v>
      </c>
      <c r="L10" s="16">
        <v>0</v>
      </c>
      <c r="M10" s="16">
        <v>0</v>
      </c>
      <c r="N10" s="16">
        <v>0</v>
      </c>
      <c r="O10" s="16">
        <v>2</v>
      </c>
      <c r="P10" s="16">
        <v>629</v>
      </c>
    </row>
    <row r="11" spans="2:16" ht="18" customHeight="1">
      <c r="B11" s="14" t="s">
        <v>10</v>
      </c>
      <c r="C11" s="16">
        <v>4</v>
      </c>
      <c r="D11" s="16">
        <v>655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2</v>
      </c>
      <c r="P11" s="16">
        <v>312</v>
      </c>
    </row>
    <row r="12" spans="2:16" ht="18" customHeight="1">
      <c r="B12" s="14" t="s">
        <v>11</v>
      </c>
      <c r="C12" s="16">
        <v>8</v>
      </c>
      <c r="D12" s="16">
        <v>1487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2:16" ht="18" customHeight="1">
      <c r="B13" s="14" t="s">
        <v>12</v>
      </c>
      <c r="C13" s="16">
        <v>26</v>
      </c>
      <c r="D13" s="16">
        <v>5782</v>
      </c>
      <c r="E13" s="16">
        <v>1</v>
      </c>
      <c r="F13" s="16">
        <v>610</v>
      </c>
      <c r="G13" s="16">
        <v>1</v>
      </c>
      <c r="H13" s="16">
        <v>610</v>
      </c>
      <c r="I13" s="16">
        <v>0</v>
      </c>
      <c r="J13" s="16">
        <v>0</v>
      </c>
      <c r="K13" s="16">
        <v>0</v>
      </c>
      <c r="L13" s="16">
        <v>0</v>
      </c>
      <c r="M13" s="16">
        <v>2</v>
      </c>
      <c r="N13" s="16">
        <v>274</v>
      </c>
      <c r="O13" s="16">
        <v>1</v>
      </c>
      <c r="P13" s="16">
        <v>458</v>
      </c>
    </row>
    <row r="14" spans="2:16" ht="18" customHeight="1">
      <c r="B14" s="14" t="s">
        <v>13</v>
      </c>
      <c r="C14" s="16">
        <v>4</v>
      </c>
      <c r="D14" s="16">
        <v>799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180</v>
      </c>
    </row>
    <row r="15" spans="2:16" ht="18" customHeight="1">
      <c r="B15" s="14" t="s">
        <v>41</v>
      </c>
      <c r="C15" s="16">
        <v>8</v>
      </c>
      <c r="D15" s="16">
        <v>2001</v>
      </c>
      <c r="E15" s="16">
        <v>1</v>
      </c>
      <c r="F15" s="16">
        <v>340</v>
      </c>
      <c r="G15" s="16">
        <v>1</v>
      </c>
      <c r="H15" s="16">
        <v>340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 ht="18" customHeight="1">
      <c r="B16" s="14" t="s">
        <v>42</v>
      </c>
      <c r="C16" s="16">
        <v>8</v>
      </c>
      <c r="D16" s="16">
        <v>1784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300</v>
      </c>
      <c r="O16" s="16">
        <v>3</v>
      </c>
      <c r="P16" s="16">
        <v>526</v>
      </c>
    </row>
    <row r="17" spans="2:16" ht="18" customHeight="1">
      <c r="B17" s="14" t="s">
        <v>14</v>
      </c>
      <c r="C17" s="16">
        <v>4</v>
      </c>
      <c r="D17" s="16">
        <v>1375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404</v>
      </c>
    </row>
    <row r="18" spans="2:16" ht="18" customHeight="1">
      <c r="B18" s="17" t="s">
        <v>15</v>
      </c>
      <c r="C18" s="18">
        <v>5</v>
      </c>
      <c r="D18" s="18">
        <v>833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33</v>
      </c>
      <c r="F19" s="27"/>
      <c r="G19" s="28" t="s">
        <v>19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1" t="s">
        <v>7</v>
      </c>
      <c r="D20" s="21" t="s">
        <v>8</v>
      </c>
      <c r="E20" s="21" t="s">
        <v>7</v>
      </c>
      <c r="F20" s="21" t="s">
        <v>8</v>
      </c>
      <c r="G20" s="21" t="s">
        <v>7</v>
      </c>
      <c r="H20" s="21" t="s">
        <v>8</v>
      </c>
      <c r="I20" s="21" t="s">
        <v>7</v>
      </c>
      <c r="J20" s="21" t="s">
        <v>8</v>
      </c>
      <c r="K20" s="21" t="s">
        <v>7</v>
      </c>
      <c r="L20" s="21" t="s">
        <v>8</v>
      </c>
      <c r="M20" s="21" t="s">
        <v>7</v>
      </c>
      <c r="N20" s="21" t="s">
        <v>8</v>
      </c>
      <c r="O20" s="21" t="s">
        <v>7</v>
      </c>
      <c r="P20" s="21" t="s">
        <v>8</v>
      </c>
    </row>
    <row r="21" spans="2:16" ht="18" customHeight="1">
      <c r="B21" s="19" t="s">
        <v>1</v>
      </c>
      <c r="C21" s="20">
        <f aca="true" t="shared" si="1" ref="C21:P21">SUM(C22:C30)</f>
        <v>1</v>
      </c>
      <c r="D21" s="20">
        <f t="shared" si="1"/>
        <v>496</v>
      </c>
      <c r="E21" s="20">
        <f t="shared" si="1"/>
        <v>9</v>
      </c>
      <c r="F21" s="20">
        <f t="shared" si="1"/>
        <v>4011</v>
      </c>
      <c r="G21" s="20">
        <f t="shared" si="1"/>
        <v>1</v>
      </c>
      <c r="H21" s="20">
        <f t="shared" si="1"/>
        <v>167</v>
      </c>
      <c r="I21" s="20">
        <f t="shared" si="1"/>
        <v>44</v>
      </c>
      <c r="J21" s="20">
        <f t="shared" si="1"/>
        <v>6996</v>
      </c>
      <c r="K21" s="20">
        <f t="shared" si="1"/>
        <v>0</v>
      </c>
      <c r="L21" s="20">
        <f t="shared" si="1"/>
        <v>0</v>
      </c>
      <c r="M21" s="20">
        <f t="shared" si="1"/>
        <v>4</v>
      </c>
      <c r="N21" s="20">
        <f t="shared" si="1"/>
        <v>559</v>
      </c>
      <c r="O21" s="20">
        <f t="shared" si="1"/>
        <v>1</v>
      </c>
      <c r="P21" s="20">
        <f t="shared" si="1"/>
        <v>55</v>
      </c>
    </row>
    <row r="22" spans="2:16" ht="18" customHeight="1">
      <c r="B22" s="14" t="s">
        <v>9</v>
      </c>
      <c r="C22" s="16">
        <v>0</v>
      </c>
      <c r="D22" s="16">
        <v>0</v>
      </c>
      <c r="E22" s="16">
        <v>1</v>
      </c>
      <c r="F22" s="16">
        <v>342</v>
      </c>
      <c r="G22" s="16">
        <v>0</v>
      </c>
      <c r="H22" s="16">
        <v>0</v>
      </c>
      <c r="I22" s="16">
        <v>7</v>
      </c>
      <c r="J22" s="16">
        <v>798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2:16" ht="18" customHeight="1">
      <c r="B23" s="14" t="s">
        <v>10</v>
      </c>
      <c r="C23" s="16">
        <v>0</v>
      </c>
      <c r="D23" s="16">
        <v>0</v>
      </c>
      <c r="E23" s="16">
        <v>1</v>
      </c>
      <c r="F23" s="16">
        <v>199</v>
      </c>
      <c r="G23" s="16">
        <v>0</v>
      </c>
      <c r="H23" s="16">
        <v>0</v>
      </c>
      <c r="I23" s="16">
        <v>1</v>
      </c>
      <c r="J23" s="16">
        <v>144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18" customHeight="1">
      <c r="B24" s="14" t="s">
        <v>11</v>
      </c>
      <c r="C24" s="16">
        <v>0</v>
      </c>
      <c r="D24" s="16">
        <v>0</v>
      </c>
      <c r="E24" s="16">
        <v>1</v>
      </c>
      <c r="F24" s="16">
        <v>534</v>
      </c>
      <c r="G24" s="16">
        <v>1</v>
      </c>
      <c r="H24" s="16">
        <v>167</v>
      </c>
      <c r="I24" s="16">
        <v>4</v>
      </c>
      <c r="J24" s="16">
        <v>531</v>
      </c>
      <c r="K24" s="16">
        <v>0</v>
      </c>
      <c r="L24" s="16">
        <v>0</v>
      </c>
      <c r="M24" s="16">
        <v>1</v>
      </c>
      <c r="N24" s="16">
        <v>200</v>
      </c>
      <c r="O24" s="16">
        <v>1</v>
      </c>
      <c r="P24" s="16">
        <v>55</v>
      </c>
    </row>
    <row r="25" spans="2:16" ht="18" customHeight="1">
      <c r="B25" s="14" t="s">
        <v>12</v>
      </c>
      <c r="C25" s="16">
        <v>1</v>
      </c>
      <c r="D25" s="16">
        <v>496</v>
      </c>
      <c r="E25" s="16">
        <v>1</v>
      </c>
      <c r="F25" s="16">
        <v>479</v>
      </c>
      <c r="G25" s="16">
        <v>0</v>
      </c>
      <c r="H25" s="16">
        <v>0</v>
      </c>
      <c r="I25" s="16">
        <v>19</v>
      </c>
      <c r="J25" s="16">
        <v>3338</v>
      </c>
      <c r="K25" s="16">
        <v>0</v>
      </c>
      <c r="L25" s="16">
        <v>0</v>
      </c>
      <c r="M25" s="16">
        <v>1</v>
      </c>
      <c r="N25" s="16">
        <v>127</v>
      </c>
      <c r="O25" s="16">
        <v>0</v>
      </c>
      <c r="P25" s="16">
        <v>0</v>
      </c>
    </row>
    <row r="26" spans="2:16" ht="18" customHeight="1">
      <c r="B26" s="14" t="s">
        <v>13</v>
      </c>
      <c r="C26" s="16">
        <v>0</v>
      </c>
      <c r="D26" s="16">
        <v>0</v>
      </c>
      <c r="E26" s="16">
        <v>1</v>
      </c>
      <c r="F26" s="16">
        <v>199</v>
      </c>
      <c r="G26" s="16">
        <v>0</v>
      </c>
      <c r="H26" s="16">
        <v>0</v>
      </c>
      <c r="I26" s="16">
        <v>2</v>
      </c>
      <c r="J26" s="16">
        <v>420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8" customHeight="1">
      <c r="B27" s="14" t="s">
        <v>41</v>
      </c>
      <c r="C27" s="16">
        <v>0</v>
      </c>
      <c r="D27" s="16">
        <v>0</v>
      </c>
      <c r="E27" s="16">
        <v>1</v>
      </c>
      <c r="F27" s="16">
        <v>724</v>
      </c>
      <c r="G27" s="16">
        <v>0</v>
      </c>
      <c r="H27" s="16">
        <v>0</v>
      </c>
      <c r="I27" s="16">
        <v>5</v>
      </c>
      <c r="J27" s="16">
        <v>787</v>
      </c>
      <c r="K27" s="16">
        <v>0</v>
      </c>
      <c r="L27" s="16">
        <v>0</v>
      </c>
      <c r="M27" s="16">
        <v>1</v>
      </c>
      <c r="N27" s="16">
        <v>150</v>
      </c>
      <c r="O27" s="16">
        <v>0</v>
      </c>
      <c r="P27" s="16">
        <v>0</v>
      </c>
    </row>
    <row r="28" spans="2:16" ht="18" customHeight="1">
      <c r="B28" s="14" t="s">
        <v>42</v>
      </c>
      <c r="C28" s="16">
        <v>0</v>
      </c>
      <c r="D28" s="16">
        <v>0</v>
      </c>
      <c r="E28" s="16">
        <v>1</v>
      </c>
      <c r="F28" s="16">
        <v>568</v>
      </c>
      <c r="G28" s="16">
        <v>0</v>
      </c>
      <c r="H28" s="16">
        <v>0</v>
      </c>
      <c r="I28" s="16">
        <v>3</v>
      </c>
      <c r="J28" s="16">
        <v>390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2:16" ht="18" customHeight="1">
      <c r="B29" s="14" t="s">
        <v>14</v>
      </c>
      <c r="C29" s="16">
        <v>0</v>
      </c>
      <c r="D29" s="16">
        <v>0</v>
      </c>
      <c r="E29" s="16">
        <v>1</v>
      </c>
      <c r="F29" s="16">
        <v>586</v>
      </c>
      <c r="G29" s="16">
        <v>0</v>
      </c>
      <c r="H29" s="16">
        <v>0</v>
      </c>
      <c r="I29" s="16">
        <v>1</v>
      </c>
      <c r="J29" s="16">
        <v>385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8" customHeight="1">
      <c r="B30" s="17" t="s">
        <v>15</v>
      </c>
      <c r="C30" s="18">
        <v>0</v>
      </c>
      <c r="D30" s="18">
        <v>0</v>
      </c>
      <c r="E30" s="18">
        <v>1</v>
      </c>
      <c r="F30" s="18">
        <v>380</v>
      </c>
      <c r="G30" s="18">
        <v>0</v>
      </c>
      <c r="H30" s="18">
        <v>0</v>
      </c>
      <c r="I30" s="18">
        <v>2</v>
      </c>
      <c r="J30" s="18">
        <v>203</v>
      </c>
      <c r="K30" s="18">
        <v>0</v>
      </c>
      <c r="L30" s="18">
        <v>0</v>
      </c>
      <c r="M30" s="18">
        <v>1</v>
      </c>
      <c r="N30" s="18">
        <v>82</v>
      </c>
      <c r="O30" s="18">
        <v>0</v>
      </c>
      <c r="P30" s="18">
        <v>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M19:N19"/>
    <mergeCell ref="O19:P19"/>
    <mergeCell ref="K7:L7"/>
    <mergeCell ref="C19:D19"/>
    <mergeCell ref="E19:F19"/>
    <mergeCell ref="G19:H19"/>
    <mergeCell ref="I19:J19"/>
    <mergeCell ref="K19:L19"/>
    <mergeCell ref="B4:G4"/>
    <mergeCell ref="N4:P4"/>
    <mergeCell ref="C6:D7"/>
    <mergeCell ref="E6:L6"/>
    <mergeCell ref="M6:N7"/>
    <mergeCell ref="O6:P7"/>
    <mergeCell ref="E7:F7"/>
    <mergeCell ref="G7:H7"/>
    <mergeCell ref="I7:J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8">
      <selection activeCell="B30" sqref="B30:P30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27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v>78</v>
      </c>
      <c r="D9" s="20">
        <v>16941</v>
      </c>
      <c r="E9" s="20">
        <v>3</v>
      </c>
      <c r="F9" s="20">
        <v>1244</v>
      </c>
      <c r="G9" s="20">
        <v>2</v>
      </c>
      <c r="H9" s="20">
        <v>950</v>
      </c>
      <c r="I9" s="20">
        <v>1</v>
      </c>
      <c r="J9" s="20">
        <v>250</v>
      </c>
      <c r="K9" s="20" t="s">
        <v>24</v>
      </c>
      <c r="L9" s="20" t="s">
        <v>24</v>
      </c>
      <c r="M9" s="20">
        <v>3</v>
      </c>
      <c r="N9" s="20">
        <v>620</v>
      </c>
      <c r="O9" s="20">
        <v>12</v>
      </c>
      <c r="P9" s="20">
        <v>2691</v>
      </c>
    </row>
    <row r="10" spans="2:16" ht="18" customHeight="1">
      <c r="B10" s="14" t="s">
        <v>9</v>
      </c>
      <c r="C10" s="16">
        <v>11</v>
      </c>
      <c r="D10" s="16">
        <v>2023</v>
      </c>
      <c r="E10" s="16">
        <v>1</v>
      </c>
      <c r="F10" s="16">
        <v>250</v>
      </c>
      <c r="G10" s="16" t="s">
        <v>24</v>
      </c>
      <c r="H10" s="16" t="s">
        <v>24</v>
      </c>
      <c r="I10" s="16">
        <v>1</v>
      </c>
      <c r="J10" s="16">
        <v>250</v>
      </c>
      <c r="K10" s="16" t="s">
        <v>24</v>
      </c>
      <c r="L10" s="16" t="s">
        <v>24</v>
      </c>
      <c r="M10" s="16" t="s">
        <v>24</v>
      </c>
      <c r="N10" s="16" t="s">
        <v>24</v>
      </c>
      <c r="O10" s="16">
        <v>2</v>
      </c>
      <c r="P10" s="16">
        <v>633</v>
      </c>
    </row>
    <row r="11" spans="2:16" ht="18" customHeight="1">
      <c r="B11" s="14" t="s">
        <v>10</v>
      </c>
      <c r="C11" s="16">
        <v>4</v>
      </c>
      <c r="D11" s="16">
        <v>672</v>
      </c>
      <c r="E11" s="16" t="s">
        <v>24</v>
      </c>
      <c r="F11" s="16" t="s">
        <v>24</v>
      </c>
      <c r="G11" s="16" t="s">
        <v>24</v>
      </c>
      <c r="H11" s="16" t="s">
        <v>24</v>
      </c>
      <c r="I11" s="16" t="s">
        <v>24</v>
      </c>
      <c r="J11" s="16" t="s">
        <v>24</v>
      </c>
      <c r="K11" s="16" t="s">
        <v>24</v>
      </c>
      <c r="L11" s="16" t="s">
        <v>24</v>
      </c>
      <c r="M11" s="16" t="s">
        <v>24</v>
      </c>
      <c r="N11" s="16" t="s">
        <v>24</v>
      </c>
      <c r="O11" s="16">
        <v>2</v>
      </c>
      <c r="P11" s="16">
        <v>312</v>
      </c>
    </row>
    <row r="12" spans="2:16" ht="18" customHeight="1">
      <c r="B12" s="14" t="s">
        <v>11</v>
      </c>
      <c r="C12" s="16">
        <v>8</v>
      </c>
      <c r="D12" s="16">
        <v>1512</v>
      </c>
      <c r="E12" s="16" t="s">
        <v>24</v>
      </c>
      <c r="F12" s="16" t="s">
        <v>26</v>
      </c>
      <c r="G12" s="16" t="s">
        <v>24</v>
      </c>
      <c r="H12" s="16" t="s">
        <v>24</v>
      </c>
      <c r="I12" s="16" t="s">
        <v>24</v>
      </c>
      <c r="J12" s="16" t="s">
        <v>24</v>
      </c>
      <c r="K12" s="16" t="s">
        <v>24</v>
      </c>
      <c r="L12" s="16" t="s">
        <v>24</v>
      </c>
      <c r="M12" s="16" t="s">
        <v>24</v>
      </c>
      <c r="N12" s="16" t="s">
        <v>24</v>
      </c>
      <c r="O12" s="16" t="s">
        <v>24</v>
      </c>
      <c r="P12" s="16" t="s">
        <v>50</v>
      </c>
    </row>
    <row r="13" spans="2:16" ht="18" customHeight="1">
      <c r="B13" s="14" t="s">
        <v>12</v>
      </c>
      <c r="C13" s="16">
        <v>26</v>
      </c>
      <c r="D13" s="16">
        <v>5838</v>
      </c>
      <c r="E13" s="16">
        <v>1</v>
      </c>
      <c r="F13" s="16">
        <v>610</v>
      </c>
      <c r="G13" s="16">
        <v>1</v>
      </c>
      <c r="H13" s="16">
        <v>610</v>
      </c>
      <c r="I13" s="16" t="s">
        <v>24</v>
      </c>
      <c r="J13" s="16" t="s">
        <v>24</v>
      </c>
      <c r="K13" s="16" t="s">
        <v>24</v>
      </c>
      <c r="L13" s="16" t="s">
        <v>24</v>
      </c>
      <c r="M13" s="16">
        <v>2</v>
      </c>
      <c r="N13" s="16">
        <v>320</v>
      </c>
      <c r="O13" s="16">
        <v>1</v>
      </c>
      <c r="P13" s="16">
        <v>468</v>
      </c>
    </row>
    <row r="14" spans="2:16" ht="18" customHeight="1">
      <c r="B14" s="14" t="s">
        <v>13</v>
      </c>
      <c r="C14" s="16">
        <v>4</v>
      </c>
      <c r="D14" s="16">
        <v>831</v>
      </c>
      <c r="E14" s="16" t="s">
        <v>24</v>
      </c>
      <c r="F14" s="16" t="s">
        <v>24</v>
      </c>
      <c r="G14" s="16" t="s">
        <v>24</v>
      </c>
      <c r="H14" s="16" t="s">
        <v>24</v>
      </c>
      <c r="I14" s="16" t="s">
        <v>24</v>
      </c>
      <c r="J14" s="16" t="s">
        <v>24</v>
      </c>
      <c r="K14" s="16" t="s">
        <v>24</v>
      </c>
      <c r="L14" s="16" t="s">
        <v>24</v>
      </c>
      <c r="M14" s="16" t="s">
        <v>24</v>
      </c>
      <c r="N14" s="16" t="s">
        <v>24</v>
      </c>
      <c r="O14" s="16">
        <v>1</v>
      </c>
      <c r="P14" s="16">
        <v>180</v>
      </c>
    </row>
    <row r="15" spans="2:16" ht="18" customHeight="1">
      <c r="B15" s="14" t="s">
        <v>41</v>
      </c>
      <c r="C15" s="16">
        <v>8</v>
      </c>
      <c r="D15" s="16">
        <v>2003</v>
      </c>
      <c r="E15" s="16">
        <v>1</v>
      </c>
      <c r="F15" s="16">
        <v>340</v>
      </c>
      <c r="G15" s="16">
        <v>1</v>
      </c>
      <c r="H15" s="16">
        <v>340</v>
      </c>
      <c r="I15" s="16" t="s">
        <v>24</v>
      </c>
      <c r="J15" s="16" t="s">
        <v>24</v>
      </c>
      <c r="K15" s="16" t="s">
        <v>24</v>
      </c>
      <c r="L15" s="16" t="s">
        <v>24</v>
      </c>
      <c r="M15" s="16" t="s">
        <v>24</v>
      </c>
      <c r="N15" s="16" t="s">
        <v>24</v>
      </c>
      <c r="O15" s="16" t="s">
        <v>24</v>
      </c>
      <c r="P15" s="16" t="s">
        <v>50</v>
      </c>
    </row>
    <row r="16" spans="2:16" ht="18" customHeight="1">
      <c r="B16" s="14" t="s">
        <v>42</v>
      </c>
      <c r="C16" s="16">
        <v>8</v>
      </c>
      <c r="D16" s="16">
        <v>1790</v>
      </c>
      <c r="E16" s="16" t="s">
        <v>24</v>
      </c>
      <c r="F16" s="16" t="s">
        <v>24</v>
      </c>
      <c r="G16" s="16" t="s">
        <v>24</v>
      </c>
      <c r="H16" s="16" t="s">
        <v>24</v>
      </c>
      <c r="I16" s="16" t="s">
        <v>24</v>
      </c>
      <c r="J16" s="16" t="s">
        <v>24</v>
      </c>
      <c r="K16" s="16" t="s">
        <v>24</v>
      </c>
      <c r="L16" s="16" t="s">
        <v>24</v>
      </c>
      <c r="M16" s="16">
        <v>1</v>
      </c>
      <c r="N16" s="16">
        <v>300</v>
      </c>
      <c r="O16" s="16">
        <v>3</v>
      </c>
      <c r="P16" s="16">
        <v>526</v>
      </c>
    </row>
    <row r="17" spans="2:16" ht="18" customHeight="1">
      <c r="B17" s="14" t="s">
        <v>14</v>
      </c>
      <c r="C17" s="16">
        <v>4</v>
      </c>
      <c r="D17" s="16">
        <v>1439</v>
      </c>
      <c r="E17" s="16" t="s">
        <v>24</v>
      </c>
      <c r="F17" s="16" t="s">
        <v>24</v>
      </c>
      <c r="G17" s="16" t="s">
        <v>24</v>
      </c>
      <c r="H17" s="16" t="s">
        <v>24</v>
      </c>
      <c r="I17" s="16" t="s">
        <v>24</v>
      </c>
      <c r="J17" s="16" t="s">
        <v>24</v>
      </c>
      <c r="K17" s="16" t="s">
        <v>24</v>
      </c>
      <c r="L17" s="16" t="s">
        <v>24</v>
      </c>
      <c r="M17" s="16" t="s">
        <v>24</v>
      </c>
      <c r="N17" s="16" t="s">
        <v>24</v>
      </c>
      <c r="O17" s="16">
        <v>2</v>
      </c>
      <c r="P17" s="16">
        <v>404</v>
      </c>
    </row>
    <row r="18" spans="2:16" ht="18" customHeight="1">
      <c r="B18" s="17" t="s">
        <v>15</v>
      </c>
      <c r="C18" s="18">
        <v>5</v>
      </c>
      <c r="D18" s="18">
        <v>833</v>
      </c>
      <c r="E18" s="18" t="s">
        <v>25</v>
      </c>
      <c r="F18" s="18" t="s">
        <v>24</v>
      </c>
      <c r="G18" s="18" t="s">
        <v>24</v>
      </c>
      <c r="H18" s="18" t="s">
        <v>25</v>
      </c>
      <c r="I18" s="18" t="s">
        <v>24</v>
      </c>
      <c r="J18" s="18" t="s">
        <v>24</v>
      </c>
      <c r="K18" s="18" t="s">
        <v>24</v>
      </c>
      <c r="L18" s="18" t="s">
        <v>24</v>
      </c>
      <c r="M18" s="18" t="s">
        <v>24</v>
      </c>
      <c r="N18" s="18" t="s">
        <v>24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19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1" t="s">
        <v>7</v>
      </c>
      <c r="D20" s="21" t="s">
        <v>8</v>
      </c>
      <c r="E20" s="21" t="s">
        <v>7</v>
      </c>
      <c r="F20" s="21" t="s">
        <v>8</v>
      </c>
      <c r="G20" s="21" t="s">
        <v>7</v>
      </c>
      <c r="H20" s="21" t="s">
        <v>8</v>
      </c>
      <c r="I20" s="21" t="s">
        <v>7</v>
      </c>
      <c r="J20" s="21" t="s">
        <v>8</v>
      </c>
      <c r="K20" s="21" t="s">
        <v>7</v>
      </c>
      <c r="L20" s="21" t="s">
        <v>8</v>
      </c>
      <c r="M20" s="21" t="s">
        <v>7</v>
      </c>
      <c r="N20" s="21" t="s">
        <v>8</v>
      </c>
      <c r="O20" s="21" t="s">
        <v>7</v>
      </c>
      <c r="P20" s="21" t="s">
        <v>8</v>
      </c>
    </row>
    <row r="21" spans="2:16" ht="18" customHeight="1">
      <c r="B21" s="19" t="s">
        <v>1</v>
      </c>
      <c r="C21" s="20">
        <v>1</v>
      </c>
      <c r="D21" s="20">
        <v>496</v>
      </c>
      <c r="E21" s="20">
        <v>9</v>
      </c>
      <c r="F21" s="20">
        <v>4130</v>
      </c>
      <c r="G21" s="20">
        <v>1</v>
      </c>
      <c r="H21" s="20">
        <v>167</v>
      </c>
      <c r="I21" s="20">
        <v>44</v>
      </c>
      <c r="J21" s="20">
        <v>6998</v>
      </c>
      <c r="K21" s="20" t="s">
        <v>24</v>
      </c>
      <c r="L21" s="20" t="s">
        <v>24</v>
      </c>
      <c r="M21" s="20">
        <v>4</v>
      </c>
      <c r="N21" s="20">
        <v>559</v>
      </c>
      <c r="O21" s="20">
        <v>1</v>
      </c>
      <c r="P21" s="20">
        <v>80</v>
      </c>
    </row>
    <row r="22" spans="2:16" ht="18" customHeight="1">
      <c r="B22" s="14" t="s">
        <v>9</v>
      </c>
      <c r="C22" s="16" t="s">
        <v>24</v>
      </c>
      <c r="D22" s="16" t="s">
        <v>24</v>
      </c>
      <c r="E22" s="16">
        <v>1</v>
      </c>
      <c r="F22" s="16">
        <v>342</v>
      </c>
      <c r="G22" s="16" t="s">
        <v>24</v>
      </c>
      <c r="H22" s="16" t="s">
        <v>24</v>
      </c>
      <c r="I22" s="16">
        <v>7</v>
      </c>
      <c r="J22" s="16">
        <v>798</v>
      </c>
      <c r="K22" s="16" t="s">
        <v>24</v>
      </c>
      <c r="L22" s="16" t="s">
        <v>24</v>
      </c>
      <c r="M22" s="16" t="s">
        <v>24</v>
      </c>
      <c r="N22" s="16" t="s">
        <v>24</v>
      </c>
      <c r="O22" s="16" t="s">
        <v>24</v>
      </c>
      <c r="P22" s="16" t="s">
        <v>24</v>
      </c>
    </row>
    <row r="23" spans="2:16" ht="18" customHeight="1">
      <c r="B23" s="14" t="s">
        <v>10</v>
      </c>
      <c r="C23" s="16" t="s">
        <v>24</v>
      </c>
      <c r="D23" s="16" t="s">
        <v>24</v>
      </c>
      <c r="E23" s="16">
        <v>1</v>
      </c>
      <c r="F23" s="16">
        <v>216</v>
      </c>
      <c r="G23" s="16" t="s">
        <v>24</v>
      </c>
      <c r="H23" s="16" t="s">
        <v>24</v>
      </c>
      <c r="I23" s="16">
        <v>1</v>
      </c>
      <c r="J23" s="16">
        <v>144</v>
      </c>
      <c r="K23" s="16" t="s">
        <v>24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</row>
    <row r="24" spans="2:16" ht="18" customHeight="1">
      <c r="B24" s="14" t="s">
        <v>11</v>
      </c>
      <c r="C24" s="16" t="s">
        <v>24</v>
      </c>
      <c r="D24" s="16" t="s">
        <v>24</v>
      </c>
      <c r="E24" s="16">
        <v>1</v>
      </c>
      <c r="F24" s="16">
        <v>534</v>
      </c>
      <c r="G24" s="16">
        <v>1</v>
      </c>
      <c r="H24" s="16">
        <v>167</v>
      </c>
      <c r="I24" s="16">
        <v>4</v>
      </c>
      <c r="J24" s="16">
        <v>531</v>
      </c>
      <c r="K24" s="16" t="s">
        <v>24</v>
      </c>
      <c r="L24" s="16" t="s">
        <v>24</v>
      </c>
      <c r="M24" s="16">
        <v>1</v>
      </c>
      <c r="N24" s="16">
        <v>200</v>
      </c>
      <c r="O24" s="16">
        <v>1</v>
      </c>
      <c r="P24" s="16">
        <v>80</v>
      </c>
    </row>
    <row r="25" spans="2:16" ht="18" customHeight="1">
      <c r="B25" s="14" t="s">
        <v>12</v>
      </c>
      <c r="C25" s="16">
        <v>1</v>
      </c>
      <c r="D25" s="16">
        <v>496</v>
      </c>
      <c r="E25" s="16">
        <v>1</v>
      </c>
      <c r="F25" s="16">
        <v>479</v>
      </c>
      <c r="G25" s="16" t="s">
        <v>24</v>
      </c>
      <c r="H25" s="16" t="s">
        <v>24</v>
      </c>
      <c r="I25" s="16">
        <v>19</v>
      </c>
      <c r="J25" s="16">
        <v>3338</v>
      </c>
      <c r="K25" s="16" t="s">
        <v>24</v>
      </c>
      <c r="L25" s="16" t="s">
        <v>24</v>
      </c>
      <c r="M25" s="16">
        <v>1</v>
      </c>
      <c r="N25" s="16">
        <v>127</v>
      </c>
      <c r="O25" s="16" t="s">
        <v>24</v>
      </c>
      <c r="P25" s="16" t="s">
        <v>24</v>
      </c>
    </row>
    <row r="26" spans="2:16" ht="18" customHeight="1">
      <c r="B26" s="14" t="s">
        <v>13</v>
      </c>
      <c r="C26" s="16" t="s">
        <v>24</v>
      </c>
      <c r="D26" s="16" t="s">
        <v>24</v>
      </c>
      <c r="E26" s="16">
        <v>1</v>
      </c>
      <c r="F26" s="16">
        <v>231</v>
      </c>
      <c r="G26" s="16" t="s">
        <v>24</v>
      </c>
      <c r="H26" s="16" t="s">
        <v>24</v>
      </c>
      <c r="I26" s="16">
        <v>2</v>
      </c>
      <c r="J26" s="16">
        <v>420</v>
      </c>
      <c r="K26" s="16" t="s">
        <v>24</v>
      </c>
      <c r="L26" s="16" t="s">
        <v>24</v>
      </c>
      <c r="M26" s="16" t="s">
        <v>24</v>
      </c>
      <c r="N26" s="16" t="s">
        <v>24</v>
      </c>
      <c r="O26" s="16" t="s">
        <v>24</v>
      </c>
      <c r="P26" s="16" t="s">
        <v>24</v>
      </c>
    </row>
    <row r="27" spans="2:16" ht="18" customHeight="1">
      <c r="B27" s="14" t="s">
        <v>41</v>
      </c>
      <c r="C27" s="16" t="s">
        <v>24</v>
      </c>
      <c r="D27" s="16" t="s">
        <v>24</v>
      </c>
      <c r="E27" s="16">
        <v>1</v>
      </c>
      <c r="F27" s="16">
        <v>724</v>
      </c>
      <c r="G27" s="16" t="s">
        <v>24</v>
      </c>
      <c r="H27" s="16" t="s">
        <v>24</v>
      </c>
      <c r="I27" s="16">
        <v>5</v>
      </c>
      <c r="J27" s="16">
        <v>776</v>
      </c>
      <c r="K27" s="16" t="s">
        <v>24</v>
      </c>
      <c r="L27" s="16" t="s">
        <v>24</v>
      </c>
      <c r="M27" s="16">
        <v>1</v>
      </c>
      <c r="N27" s="16">
        <v>150</v>
      </c>
      <c r="O27" s="16" t="s">
        <v>24</v>
      </c>
      <c r="P27" s="16" t="s">
        <v>24</v>
      </c>
    </row>
    <row r="28" spans="2:16" ht="18" customHeight="1">
      <c r="B28" s="14" t="s">
        <v>42</v>
      </c>
      <c r="C28" s="16" t="s">
        <v>24</v>
      </c>
      <c r="D28" s="16" t="s">
        <v>24</v>
      </c>
      <c r="E28" s="16">
        <v>1</v>
      </c>
      <c r="F28" s="16">
        <v>574</v>
      </c>
      <c r="G28" s="16" t="s">
        <v>24</v>
      </c>
      <c r="H28" s="16" t="s">
        <v>24</v>
      </c>
      <c r="I28" s="16">
        <v>3</v>
      </c>
      <c r="J28" s="16">
        <v>390</v>
      </c>
      <c r="K28" s="16" t="s">
        <v>24</v>
      </c>
      <c r="L28" s="16" t="s">
        <v>24</v>
      </c>
      <c r="M28" s="16" t="s">
        <v>24</v>
      </c>
      <c r="N28" s="16" t="s">
        <v>24</v>
      </c>
      <c r="O28" s="16" t="s">
        <v>24</v>
      </c>
      <c r="P28" s="16" t="s">
        <v>24</v>
      </c>
    </row>
    <row r="29" spans="2:16" ht="18" customHeight="1">
      <c r="B29" s="14" t="s">
        <v>14</v>
      </c>
      <c r="C29" s="16" t="s">
        <v>24</v>
      </c>
      <c r="D29" s="16" t="s">
        <v>24</v>
      </c>
      <c r="E29" s="16">
        <v>1</v>
      </c>
      <c r="F29" s="16">
        <v>650</v>
      </c>
      <c r="G29" s="16" t="s">
        <v>24</v>
      </c>
      <c r="H29" s="16" t="s">
        <v>24</v>
      </c>
      <c r="I29" s="16">
        <v>1</v>
      </c>
      <c r="J29" s="16">
        <v>385</v>
      </c>
      <c r="K29" s="16" t="s">
        <v>24</v>
      </c>
      <c r="L29" s="16" t="s">
        <v>24</v>
      </c>
      <c r="M29" s="16" t="s">
        <v>24</v>
      </c>
      <c r="N29" s="16" t="s">
        <v>24</v>
      </c>
      <c r="O29" s="16" t="s">
        <v>24</v>
      </c>
      <c r="P29" s="16" t="s">
        <v>24</v>
      </c>
    </row>
    <row r="30" spans="2:16" ht="18" customHeight="1">
      <c r="B30" s="17" t="s">
        <v>15</v>
      </c>
      <c r="C30" s="18" t="s">
        <v>24</v>
      </c>
      <c r="D30" s="18" t="s">
        <v>24</v>
      </c>
      <c r="E30" s="18">
        <v>1</v>
      </c>
      <c r="F30" s="18">
        <v>380</v>
      </c>
      <c r="G30" s="18" t="s">
        <v>24</v>
      </c>
      <c r="H30" s="18" t="s">
        <v>24</v>
      </c>
      <c r="I30" s="18">
        <v>2</v>
      </c>
      <c r="J30" s="18">
        <v>203</v>
      </c>
      <c r="K30" s="18" t="s">
        <v>24</v>
      </c>
      <c r="L30" s="18" t="s">
        <v>24</v>
      </c>
      <c r="M30" s="18">
        <v>1</v>
      </c>
      <c r="N30" s="18">
        <v>82</v>
      </c>
      <c r="O30" s="18" t="s">
        <v>24</v>
      </c>
      <c r="P30" s="18" t="s">
        <v>24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M6:N7"/>
    <mergeCell ref="K7:L7"/>
    <mergeCell ref="G7:H7"/>
    <mergeCell ref="I7:J7"/>
    <mergeCell ref="E7:F7"/>
    <mergeCell ref="B4:G4"/>
    <mergeCell ref="N4:P4"/>
    <mergeCell ref="C19:D19"/>
    <mergeCell ref="C6:D7"/>
    <mergeCell ref="O6:P7"/>
    <mergeCell ref="O19:P19"/>
    <mergeCell ref="M19:N19"/>
    <mergeCell ref="K19:L19"/>
    <mergeCell ref="E6:L6"/>
    <mergeCell ref="I19:J19"/>
    <mergeCell ref="G19:H19"/>
    <mergeCell ref="E19:F19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61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v>68</v>
      </c>
      <c r="D9" s="20">
        <v>14654</v>
      </c>
      <c r="E9" s="20">
        <v>3</v>
      </c>
      <c r="F9" s="20">
        <v>1149</v>
      </c>
      <c r="G9" s="20">
        <v>2</v>
      </c>
      <c r="H9" s="20">
        <v>955</v>
      </c>
      <c r="I9" s="20">
        <v>1</v>
      </c>
      <c r="J9" s="20">
        <v>194</v>
      </c>
      <c r="K9" s="20" t="s">
        <v>24</v>
      </c>
      <c r="L9" s="20" t="s">
        <v>24</v>
      </c>
      <c r="M9" s="20">
        <v>3</v>
      </c>
      <c r="N9" s="20">
        <v>584</v>
      </c>
      <c r="O9" s="20">
        <v>11</v>
      </c>
      <c r="P9" s="20">
        <v>2401</v>
      </c>
    </row>
    <row r="10" spans="2:16" ht="18" customHeight="1">
      <c r="B10" s="14" t="s">
        <v>9</v>
      </c>
      <c r="C10" s="16">
        <v>10</v>
      </c>
      <c r="D10" s="16">
        <v>1641</v>
      </c>
      <c r="E10" s="16">
        <v>1</v>
      </c>
      <c r="F10" s="16">
        <v>194</v>
      </c>
      <c r="G10" s="16" t="s">
        <v>24</v>
      </c>
      <c r="H10" s="16" t="s">
        <v>24</v>
      </c>
      <c r="I10" s="16">
        <v>1</v>
      </c>
      <c r="J10" s="16">
        <v>194</v>
      </c>
      <c r="K10" s="16" t="s">
        <v>60</v>
      </c>
      <c r="L10" s="16" t="s">
        <v>60</v>
      </c>
      <c r="M10" s="16" t="s">
        <v>60</v>
      </c>
      <c r="N10" s="16" t="s">
        <v>60</v>
      </c>
      <c r="O10" s="16">
        <v>2</v>
      </c>
      <c r="P10" s="16">
        <v>547</v>
      </c>
    </row>
    <row r="11" spans="2:16" ht="18" customHeight="1">
      <c r="B11" s="14" t="s">
        <v>36</v>
      </c>
      <c r="C11" s="16">
        <v>2</v>
      </c>
      <c r="D11" s="16">
        <v>464</v>
      </c>
      <c r="E11" s="16" t="s">
        <v>24</v>
      </c>
      <c r="F11" s="16" t="s">
        <v>24</v>
      </c>
      <c r="G11" s="16" t="s">
        <v>24</v>
      </c>
      <c r="H11" s="16" t="s">
        <v>24</v>
      </c>
      <c r="I11" s="16" t="s">
        <v>60</v>
      </c>
      <c r="J11" s="16" t="s">
        <v>60</v>
      </c>
      <c r="K11" s="16" t="s">
        <v>60</v>
      </c>
      <c r="L11" s="16" t="s">
        <v>60</v>
      </c>
      <c r="M11" s="16" t="s">
        <v>60</v>
      </c>
      <c r="N11" s="16" t="s">
        <v>60</v>
      </c>
      <c r="O11" s="16">
        <v>1</v>
      </c>
      <c r="P11" s="16">
        <v>320</v>
      </c>
    </row>
    <row r="12" spans="2:16" ht="18" customHeight="1">
      <c r="B12" s="14" t="s">
        <v>11</v>
      </c>
      <c r="C12" s="16">
        <v>6</v>
      </c>
      <c r="D12" s="16">
        <v>1245</v>
      </c>
      <c r="E12" s="16" t="s">
        <v>24</v>
      </c>
      <c r="F12" s="16" t="s">
        <v>24</v>
      </c>
      <c r="G12" s="16" t="s">
        <v>24</v>
      </c>
      <c r="H12" s="16" t="s">
        <v>24</v>
      </c>
      <c r="I12" s="16" t="s">
        <v>60</v>
      </c>
      <c r="J12" s="16" t="s">
        <v>60</v>
      </c>
      <c r="K12" s="16" t="s">
        <v>60</v>
      </c>
      <c r="L12" s="16" t="s">
        <v>60</v>
      </c>
      <c r="M12" s="16" t="s">
        <v>60</v>
      </c>
      <c r="N12" s="16" t="s">
        <v>60</v>
      </c>
      <c r="O12" s="16" t="s">
        <v>24</v>
      </c>
      <c r="P12" s="16" t="s">
        <v>24</v>
      </c>
    </row>
    <row r="13" spans="2:16" ht="18" customHeight="1">
      <c r="B13" s="14" t="s">
        <v>12</v>
      </c>
      <c r="C13" s="16">
        <v>23</v>
      </c>
      <c r="D13" s="16">
        <v>5432</v>
      </c>
      <c r="E13" s="16">
        <v>1</v>
      </c>
      <c r="F13" s="16">
        <v>615</v>
      </c>
      <c r="G13" s="16">
        <v>1</v>
      </c>
      <c r="H13" s="16">
        <v>615</v>
      </c>
      <c r="I13" s="16" t="s">
        <v>60</v>
      </c>
      <c r="J13" s="16" t="s">
        <v>60</v>
      </c>
      <c r="K13" s="16" t="s">
        <v>60</v>
      </c>
      <c r="L13" s="16" t="s">
        <v>60</v>
      </c>
      <c r="M13" s="16">
        <v>2</v>
      </c>
      <c r="N13" s="16">
        <v>284</v>
      </c>
      <c r="O13" s="16">
        <v>1</v>
      </c>
      <c r="P13" s="16">
        <v>456</v>
      </c>
    </row>
    <row r="14" spans="2:16" ht="18" customHeight="1">
      <c r="B14" s="14" t="s">
        <v>13</v>
      </c>
      <c r="C14" s="16">
        <v>4</v>
      </c>
      <c r="D14" s="16">
        <v>657</v>
      </c>
      <c r="E14" s="16" t="s">
        <v>24</v>
      </c>
      <c r="F14" s="16" t="s">
        <v>24</v>
      </c>
      <c r="G14" s="16" t="s">
        <v>24</v>
      </c>
      <c r="H14" s="16" t="s">
        <v>24</v>
      </c>
      <c r="I14" s="16" t="s">
        <v>60</v>
      </c>
      <c r="J14" s="16" t="s">
        <v>60</v>
      </c>
      <c r="K14" s="16" t="s">
        <v>60</v>
      </c>
      <c r="L14" s="16" t="s">
        <v>60</v>
      </c>
      <c r="M14" s="16" t="s">
        <v>60</v>
      </c>
      <c r="N14" s="16" t="s">
        <v>60</v>
      </c>
      <c r="O14" s="16">
        <v>1</v>
      </c>
      <c r="P14" s="16">
        <v>145</v>
      </c>
    </row>
    <row r="15" spans="2:16" ht="18" customHeight="1">
      <c r="B15" s="14" t="s">
        <v>41</v>
      </c>
      <c r="C15" s="16">
        <v>8</v>
      </c>
      <c r="D15" s="16">
        <v>1794</v>
      </c>
      <c r="E15" s="16">
        <v>1</v>
      </c>
      <c r="F15" s="16">
        <v>340</v>
      </c>
      <c r="G15" s="16">
        <v>1</v>
      </c>
      <c r="H15" s="16">
        <v>340</v>
      </c>
      <c r="I15" s="16" t="s">
        <v>60</v>
      </c>
      <c r="J15" s="16" t="s">
        <v>60</v>
      </c>
      <c r="K15" s="16" t="s">
        <v>60</v>
      </c>
      <c r="L15" s="16" t="s">
        <v>60</v>
      </c>
      <c r="M15" s="16" t="s">
        <v>60</v>
      </c>
      <c r="N15" s="16" t="s">
        <v>60</v>
      </c>
      <c r="O15" s="16" t="s">
        <v>24</v>
      </c>
      <c r="P15" s="16" t="s">
        <v>24</v>
      </c>
    </row>
    <row r="16" spans="2:16" ht="18" customHeight="1">
      <c r="B16" s="14" t="s">
        <v>42</v>
      </c>
      <c r="C16" s="16">
        <v>8</v>
      </c>
      <c r="D16" s="16">
        <v>1456</v>
      </c>
      <c r="E16" s="16" t="s">
        <v>24</v>
      </c>
      <c r="F16" s="16" t="s">
        <v>24</v>
      </c>
      <c r="G16" s="16" t="s">
        <v>24</v>
      </c>
      <c r="H16" s="16" t="s">
        <v>24</v>
      </c>
      <c r="I16" s="16" t="s">
        <v>60</v>
      </c>
      <c r="J16" s="16" t="s">
        <v>60</v>
      </c>
      <c r="K16" s="16" t="s">
        <v>60</v>
      </c>
      <c r="L16" s="16" t="s">
        <v>60</v>
      </c>
      <c r="M16" s="16">
        <v>1</v>
      </c>
      <c r="N16" s="16">
        <v>300</v>
      </c>
      <c r="O16" s="16">
        <v>3</v>
      </c>
      <c r="P16" s="16">
        <v>386</v>
      </c>
    </row>
    <row r="17" spans="2:16" ht="18" customHeight="1">
      <c r="B17" s="14" t="s">
        <v>14</v>
      </c>
      <c r="C17" s="16">
        <v>4</v>
      </c>
      <c r="D17" s="16">
        <v>1261</v>
      </c>
      <c r="E17" s="16" t="s">
        <v>24</v>
      </c>
      <c r="F17" s="16" t="s">
        <v>24</v>
      </c>
      <c r="G17" s="16" t="s">
        <v>24</v>
      </c>
      <c r="H17" s="16" t="s">
        <v>24</v>
      </c>
      <c r="I17" s="16" t="s">
        <v>60</v>
      </c>
      <c r="J17" s="16" t="s">
        <v>60</v>
      </c>
      <c r="K17" s="16" t="s">
        <v>60</v>
      </c>
      <c r="L17" s="16" t="s">
        <v>60</v>
      </c>
      <c r="M17" s="16" t="s">
        <v>60</v>
      </c>
      <c r="N17" s="16" t="s">
        <v>60</v>
      </c>
      <c r="O17" s="16">
        <v>2</v>
      </c>
      <c r="P17" s="16">
        <v>379</v>
      </c>
    </row>
    <row r="18" spans="2:16" ht="18" customHeight="1">
      <c r="B18" s="17" t="s">
        <v>15</v>
      </c>
      <c r="C18" s="18">
        <v>3</v>
      </c>
      <c r="D18" s="18">
        <v>704</v>
      </c>
      <c r="E18" s="18" t="s">
        <v>24</v>
      </c>
      <c r="F18" s="18" t="s">
        <v>24</v>
      </c>
      <c r="G18" s="18" t="s">
        <v>24</v>
      </c>
      <c r="H18" s="18" t="s">
        <v>24</v>
      </c>
      <c r="I18" s="18" t="s">
        <v>24</v>
      </c>
      <c r="J18" s="18" t="s">
        <v>24</v>
      </c>
      <c r="K18" s="18" t="s">
        <v>60</v>
      </c>
      <c r="L18" s="18" t="s">
        <v>60</v>
      </c>
      <c r="M18" s="18" t="s">
        <v>60</v>
      </c>
      <c r="N18" s="18" t="s">
        <v>60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34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4" t="s">
        <v>7</v>
      </c>
      <c r="D20" s="24" t="s">
        <v>8</v>
      </c>
      <c r="E20" s="24" t="s">
        <v>7</v>
      </c>
      <c r="F20" s="24" t="s">
        <v>8</v>
      </c>
      <c r="G20" s="24" t="s">
        <v>7</v>
      </c>
      <c r="H20" s="24" t="s">
        <v>8</v>
      </c>
      <c r="I20" s="24" t="s">
        <v>7</v>
      </c>
      <c r="J20" s="24" t="s">
        <v>8</v>
      </c>
      <c r="K20" s="24" t="s">
        <v>7</v>
      </c>
      <c r="L20" s="24" t="s">
        <v>8</v>
      </c>
      <c r="M20" s="24" t="s">
        <v>7</v>
      </c>
      <c r="N20" s="24" t="s">
        <v>8</v>
      </c>
      <c r="O20" s="24" t="s">
        <v>7</v>
      </c>
      <c r="P20" s="24" t="s">
        <v>8</v>
      </c>
    </row>
    <row r="21" spans="2:16" ht="18" customHeight="1">
      <c r="B21" s="19" t="s">
        <v>1</v>
      </c>
      <c r="C21" s="20">
        <v>1</v>
      </c>
      <c r="D21" s="20">
        <v>480</v>
      </c>
      <c r="E21" s="20">
        <v>8</v>
      </c>
      <c r="F21" s="20">
        <v>3229</v>
      </c>
      <c r="G21" s="20">
        <v>1</v>
      </c>
      <c r="H21" s="20">
        <v>167</v>
      </c>
      <c r="I21" s="20">
        <v>39</v>
      </c>
      <c r="J21" s="20">
        <v>6294</v>
      </c>
      <c r="K21" s="20" t="s">
        <v>60</v>
      </c>
      <c r="L21" s="20" t="s">
        <v>60</v>
      </c>
      <c r="M21" s="20">
        <v>2</v>
      </c>
      <c r="N21" s="20">
        <v>350</v>
      </c>
      <c r="O21" s="20" t="s">
        <v>60</v>
      </c>
      <c r="P21" s="20" t="s">
        <v>60</v>
      </c>
    </row>
    <row r="22" spans="2:16" ht="18" customHeight="1">
      <c r="B22" s="14" t="s">
        <v>9</v>
      </c>
      <c r="C22" s="16" t="s">
        <v>60</v>
      </c>
      <c r="D22" s="16" t="s">
        <v>60</v>
      </c>
      <c r="E22" s="16">
        <v>1</v>
      </c>
      <c r="F22" s="16">
        <v>199</v>
      </c>
      <c r="G22" s="16" t="s">
        <v>24</v>
      </c>
      <c r="H22" s="16" t="s">
        <v>24</v>
      </c>
      <c r="I22" s="16">
        <v>6</v>
      </c>
      <c r="J22" s="16">
        <v>701</v>
      </c>
      <c r="K22" s="16" t="s">
        <v>60</v>
      </c>
      <c r="L22" s="16" t="s">
        <v>60</v>
      </c>
      <c r="M22" s="16" t="s">
        <v>60</v>
      </c>
      <c r="N22" s="16" t="s">
        <v>60</v>
      </c>
      <c r="O22" s="16" t="s">
        <v>60</v>
      </c>
      <c r="P22" s="16" t="s">
        <v>60</v>
      </c>
    </row>
    <row r="23" spans="2:16" ht="18" customHeight="1">
      <c r="B23" s="14" t="s">
        <v>36</v>
      </c>
      <c r="C23" s="16" t="s">
        <v>60</v>
      </c>
      <c r="D23" s="16" t="s">
        <v>60</v>
      </c>
      <c r="E23" s="16" t="s">
        <v>24</v>
      </c>
      <c r="F23" s="16" t="s">
        <v>24</v>
      </c>
      <c r="G23" s="16" t="s">
        <v>24</v>
      </c>
      <c r="H23" s="16" t="s">
        <v>24</v>
      </c>
      <c r="I23" s="16">
        <v>1</v>
      </c>
      <c r="J23" s="16">
        <v>144</v>
      </c>
      <c r="K23" s="16" t="s">
        <v>60</v>
      </c>
      <c r="L23" s="16" t="s">
        <v>60</v>
      </c>
      <c r="M23" s="16" t="s">
        <v>60</v>
      </c>
      <c r="N23" s="16" t="s">
        <v>60</v>
      </c>
      <c r="O23" s="16" t="s">
        <v>60</v>
      </c>
      <c r="P23" s="16" t="s">
        <v>60</v>
      </c>
    </row>
    <row r="24" spans="2:16" ht="18" customHeight="1">
      <c r="B24" s="14" t="s">
        <v>11</v>
      </c>
      <c r="C24" s="16" t="s">
        <v>60</v>
      </c>
      <c r="D24" s="16" t="s">
        <v>60</v>
      </c>
      <c r="E24" s="16">
        <v>1</v>
      </c>
      <c r="F24" s="16">
        <v>456</v>
      </c>
      <c r="G24" s="16">
        <v>1</v>
      </c>
      <c r="H24" s="16">
        <v>167</v>
      </c>
      <c r="I24" s="16">
        <v>3</v>
      </c>
      <c r="J24" s="16">
        <v>422</v>
      </c>
      <c r="K24" s="16" t="s">
        <v>60</v>
      </c>
      <c r="L24" s="16" t="s">
        <v>60</v>
      </c>
      <c r="M24" s="16">
        <v>1</v>
      </c>
      <c r="N24" s="16">
        <v>200</v>
      </c>
      <c r="O24" s="16" t="s">
        <v>60</v>
      </c>
      <c r="P24" s="16" t="s">
        <v>60</v>
      </c>
    </row>
    <row r="25" spans="2:16" ht="18" customHeight="1">
      <c r="B25" s="14" t="s">
        <v>12</v>
      </c>
      <c r="C25" s="16">
        <v>1</v>
      </c>
      <c r="D25" s="16">
        <v>480</v>
      </c>
      <c r="E25" s="16">
        <v>1</v>
      </c>
      <c r="F25" s="16">
        <v>479</v>
      </c>
      <c r="G25" s="16" t="s">
        <v>60</v>
      </c>
      <c r="H25" s="16" t="s">
        <v>60</v>
      </c>
      <c r="I25" s="16">
        <v>17</v>
      </c>
      <c r="J25" s="16">
        <v>3118</v>
      </c>
      <c r="K25" s="16" t="s">
        <v>60</v>
      </c>
      <c r="L25" s="16" t="s">
        <v>60</v>
      </c>
      <c r="M25" s="16" t="s">
        <v>60</v>
      </c>
      <c r="N25" s="16" t="s">
        <v>60</v>
      </c>
      <c r="O25" s="16" t="s">
        <v>60</v>
      </c>
      <c r="P25" s="16" t="s">
        <v>60</v>
      </c>
    </row>
    <row r="26" spans="2:16" ht="18" customHeight="1">
      <c r="B26" s="14" t="s">
        <v>13</v>
      </c>
      <c r="C26" s="16" t="s">
        <v>60</v>
      </c>
      <c r="D26" s="16" t="s">
        <v>60</v>
      </c>
      <c r="E26" s="16">
        <v>1</v>
      </c>
      <c r="F26" s="16">
        <v>100</v>
      </c>
      <c r="G26" s="16" t="s">
        <v>60</v>
      </c>
      <c r="H26" s="16" t="s">
        <v>60</v>
      </c>
      <c r="I26" s="16">
        <v>2</v>
      </c>
      <c r="J26" s="16">
        <v>412</v>
      </c>
      <c r="K26" s="16" t="s">
        <v>60</v>
      </c>
      <c r="L26" s="16" t="s">
        <v>60</v>
      </c>
      <c r="M26" s="16" t="s">
        <v>60</v>
      </c>
      <c r="N26" s="16" t="s">
        <v>60</v>
      </c>
      <c r="O26" s="16" t="s">
        <v>60</v>
      </c>
      <c r="P26" s="16" t="s">
        <v>60</v>
      </c>
    </row>
    <row r="27" spans="2:16" ht="18" customHeight="1">
      <c r="B27" s="14" t="s">
        <v>41</v>
      </c>
      <c r="C27" s="16" t="s">
        <v>60</v>
      </c>
      <c r="D27" s="16" t="s">
        <v>60</v>
      </c>
      <c r="E27" s="16">
        <v>1</v>
      </c>
      <c r="F27" s="16">
        <v>606</v>
      </c>
      <c r="G27" s="16" t="s">
        <v>60</v>
      </c>
      <c r="H27" s="16" t="s">
        <v>60</v>
      </c>
      <c r="I27" s="16">
        <v>5</v>
      </c>
      <c r="J27" s="16">
        <v>698</v>
      </c>
      <c r="K27" s="16" t="s">
        <v>60</v>
      </c>
      <c r="L27" s="16" t="s">
        <v>60</v>
      </c>
      <c r="M27" s="16">
        <v>1</v>
      </c>
      <c r="N27" s="16">
        <v>150</v>
      </c>
      <c r="O27" s="16" t="s">
        <v>60</v>
      </c>
      <c r="P27" s="16" t="s">
        <v>60</v>
      </c>
    </row>
    <row r="28" spans="2:16" ht="18" customHeight="1">
      <c r="B28" s="14" t="s">
        <v>42</v>
      </c>
      <c r="C28" s="16" t="s">
        <v>60</v>
      </c>
      <c r="D28" s="16" t="s">
        <v>60</v>
      </c>
      <c r="E28" s="16">
        <v>1</v>
      </c>
      <c r="F28" s="16">
        <v>437</v>
      </c>
      <c r="G28" s="16" t="s">
        <v>60</v>
      </c>
      <c r="H28" s="16" t="s">
        <v>60</v>
      </c>
      <c r="I28" s="16">
        <v>3</v>
      </c>
      <c r="J28" s="16">
        <v>333</v>
      </c>
      <c r="K28" s="16" t="s">
        <v>60</v>
      </c>
      <c r="L28" s="16" t="s">
        <v>60</v>
      </c>
      <c r="M28" s="16" t="s">
        <v>60</v>
      </c>
      <c r="N28" s="16" t="s">
        <v>60</v>
      </c>
      <c r="O28" s="16" t="s">
        <v>60</v>
      </c>
      <c r="P28" s="16" t="s">
        <v>60</v>
      </c>
    </row>
    <row r="29" spans="2:16" ht="18" customHeight="1">
      <c r="B29" s="14" t="s">
        <v>14</v>
      </c>
      <c r="C29" s="16" t="s">
        <v>60</v>
      </c>
      <c r="D29" s="16" t="s">
        <v>60</v>
      </c>
      <c r="E29" s="16">
        <v>1</v>
      </c>
      <c r="F29" s="16">
        <v>586</v>
      </c>
      <c r="G29" s="16" t="s">
        <v>60</v>
      </c>
      <c r="H29" s="16" t="s">
        <v>60</v>
      </c>
      <c r="I29" s="16">
        <v>1</v>
      </c>
      <c r="J29" s="16">
        <v>296</v>
      </c>
      <c r="K29" s="16" t="s">
        <v>60</v>
      </c>
      <c r="L29" s="16" t="s">
        <v>60</v>
      </c>
      <c r="M29" s="16" t="s">
        <v>60</v>
      </c>
      <c r="N29" s="16" t="s">
        <v>60</v>
      </c>
      <c r="O29" s="16" t="s">
        <v>60</v>
      </c>
      <c r="P29" s="16" t="s">
        <v>60</v>
      </c>
    </row>
    <row r="30" spans="2:16" ht="18" customHeight="1">
      <c r="B30" s="17" t="s">
        <v>15</v>
      </c>
      <c r="C30" s="18" t="s">
        <v>60</v>
      </c>
      <c r="D30" s="18" t="s">
        <v>60</v>
      </c>
      <c r="E30" s="18">
        <v>1</v>
      </c>
      <c r="F30" s="18">
        <v>366</v>
      </c>
      <c r="G30" s="18" t="s">
        <v>60</v>
      </c>
      <c r="H30" s="18" t="s">
        <v>60</v>
      </c>
      <c r="I30" s="18">
        <v>1</v>
      </c>
      <c r="J30" s="18">
        <v>170</v>
      </c>
      <c r="K30" s="18" t="s">
        <v>60</v>
      </c>
      <c r="L30" s="18" t="s">
        <v>60</v>
      </c>
      <c r="M30" s="18" t="s">
        <v>60</v>
      </c>
      <c r="N30" s="18" t="s">
        <v>60</v>
      </c>
      <c r="O30" s="18" t="s">
        <v>60</v>
      </c>
      <c r="P30" s="18" t="s">
        <v>60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B4:G4"/>
    <mergeCell ref="N4:P4"/>
    <mergeCell ref="C6:D7"/>
    <mergeCell ref="E6:L6"/>
    <mergeCell ref="M6:N7"/>
    <mergeCell ref="O6:P7"/>
    <mergeCell ref="E7:F7"/>
    <mergeCell ref="G7:H7"/>
    <mergeCell ref="I7:J7"/>
    <mergeCell ref="K7:L7"/>
    <mergeCell ref="O19:P19"/>
    <mergeCell ref="C19:D19"/>
    <mergeCell ref="E19:F19"/>
    <mergeCell ref="G19:H19"/>
    <mergeCell ref="I19:J19"/>
    <mergeCell ref="K19:L19"/>
    <mergeCell ref="M19:N19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">
      <selection activeCell="H27" sqref="H27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59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v>69</v>
      </c>
      <c r="D9" s="20">
        <v>14814</v>
      </c>
      <c r="E9" s="20">
        <v>3</v>
      </c>
      <c r="F9" s="20">
        <v>1149</v>
      </c>
      <c r="G9" s="20">
        <v>2</v>
      </c>
      <c r="H9" s="20">
        <v>955</v>
      </c>
      <c r="I9" s="20">
        <v>1</v>
      </c>
      <c r="J9" s="20">
        <v>194</v>
      </c>
      <c r="K9" s="20" t="s">
        <v>24</v>
      </c>
      <c r="L9" s="20" t="s">
        <v>24</v>
      </c>
      <c r="M9" s="20">
        <v>3</v>
      </c>
      <c r="N9" s="20">
        <v>584</v>
      </c>
      <c r="O9" s="20">
        <v>11</v>
      </c>
      <c r="P9" s="20">
        <v>2401</v>
      </c>
    </row>
    <row r="10" spans="2:16" ht="18" customHeight="1">
      <c r="B10" s="14" t="s">
        <v>9</v>
      </c>
      <c r="C10" s="16">
        <v>10</v>
      </c>
      <c r="D10" s="16">
        <v>1651</v>
      </c>
      <c r="E10" s="16">
        <v>1</v>
      </c>
      <c r="F10" s="16">
        <v>194</v>
      </c>
      <c r="G10" s="16" t="s">
        <v>24</v>
      </c>
      <c r="H10" s="16" t="s">
        <v>24</v>
      </c>
      <c r="I10" s="16">
        <v>1</v>
      </c>
      <c r="J10" s="16">
        <v>194</v>
      </c>
      <c r="K10" s="16" t="s">
        <v>60</v>
      </c>
      <c r="L10" s="16" t="s">
        <v>60</v>
      </c>
      <c r="M10" s="16" t="s">
        <v>60</v>
      </c>
      <c r="N10" s="16" t="s">
        <v>60</v>
      </c>
      <c r="O10" s="16">
        <v>2</v>
      </c>
      <c r="P10" s="16">
        <v>547</v>
      </c>
    </row>
    <row r="11" spans="2:16" ht="18" customHeight="1">
      <c r="B11" s="14" t="s">
        <v>36</v>
      </c>
      <c r="C11" s="16">
        <v>2</v>
      </c>
      <c r="D11" s="16">
        <v>464</v>
      </c>
      <c r="E11" s="16" t="s">
        <v>24</v>
      </c>
      <c r="F11" s="16" t="s">
        <v>24</v>
      </c>
      <c r="G11" s="16" t="s">
        <v>24</v>
      </c>
      <c r="H11" s="16" t="s">
        <v>24</v>
      </c>
      <c r="I11" s="16" t="s">
        <v>60</v>
      </c>
      <c r="J11" s="16" t="s">
        <v>60</v>
      </c>
      <c r="K11" s="16" t="s">
        <v>60</v>
      </c>
      <c r="L11" s="16" t="s">
        <v>60</v>
      </c>
      <c r="M11" s="16" t="s">
        <v>60</v>
      </c>
      <c r="N11" s="16" t="s">
        <v>60</v>
      </c>
      <c r="O11" s="16">
        <v>1</v>
      </c>
      <c r="P11" s="16">
        <v>320</v>
      </c>
    </row>
    <row r="12" spans="2:16" ht="18" customHeight="1">
      <c r="B12" s="14" t="s">
        <v>11</v>
      </c>
      <c r="C12" s="16">
        <v>7</v>
      </c>
      <c r="D12" s="16">
        <v>1354</v>
      </c>
      <c r="E12" s="16" t="s">
        <v>24</v>
      </c>
      <c r="F12" s="16" t="s">
        <v>24</v>
      </c>
      <c r="G12" s="16" t="s">
        <v>24</v>
      </c>
      <c r="H12" s="16" t="s">
        <v>24</v>
      </c>
      <c r="I12" s="16" t="s">
        <v>60</v>
      </c>
      <c r="J12" s="16" t="s">
        <v>60</v>
      </c>
      <c r="K12" s="16" t="s">
        <v>60</v>
      </c>
      <c r="L12" s="16" t="s">
        <v>60</v>
      </c>
      <c r="M12" s="16" t="s">
        <v>60</v>
      </c>
      <c r="N12" s="16" t="s">
        <v>60</v>
      </c>
      <c r="O12" s="16" t="s">
        <v>24</v>
      </c>
      <c r="P12" s="16" t="s">
        <v>24</v>
      </c>
    </row>
    <row r="13" spans="2:16" ht="18" customHeight="1">
      <c r="B13" s="14" t="s">
        <v>12</v>
      </c>
      <c r="C13" s="16">
        <v>23</v>
      </c>
      <c r="D13" s="16">
        <v>5447</v>
      </c>
      <c r="E13" s="16">
        <v>1</v>
      </c>
      <c r="F13" s="16">
        <v>615</v>
      </c>
      <c r="G13" s="16">
        <v>1</v>
      </c>
      <c r="H13" s="16">
        <v>615</v>
      </c>
      <c r="I13" s="16" t="s">
        <v>60</v>
      </c>
      <c r="J13" s="16" t="s">
        <v>60</v>
      </c>
      <c r="K13" s="16" t="s">
        <v>60</v>
      </c>
      <c r="L13" s="16" t="s">
        <v>60</v>
      </c>
      <c r="M13" s="16">
        <v>2</v>
      </c>
      <c r="N13" s="16">
        <v>284</v>
      </c>
      <c r="O13" s="16">
        <v>1</v>
      </c>
      <c r="P13" s="16">
        <v>456</v>
      </c>
    </row>
    <row r="14" spans="2:16" ht="18" customHeight="1">
      <c r="B14" s="14" t="s">
        <v>13</v>
      </c>
      <c r="C14" s="16">
        <v>4</v>
      </c>
      <c r="D14" s="16">
        <v>663</v>
      </c>
      <c r="E14" s="16" t="s">
        <v>24</v>
      </c>
      <c r="F14" s="16" t="s">
        <v>24</v>
      </c>
      <c r="G14" s="16" t="s">
        <v>24</v>
      </c>
      <c r="H14" s="16" t="s">
        <v>24</v>
      </c>
      <c r="I14" s="16" t="s">
        <v>60</v>
      </c>
      <c r="J14" s="16" t="s">
        <v>60</v>
      </c>
      <c r="K14" s="16" t="s">
        <v>60</v>
      </c>
      <c r="L14" s="16" t="s">
        <v>60</v>
      </c>
      <c r="M14" s="16" t="s">
        <v>60</v>
      </c>
      <c r="N14" s="16" t="s">
        <v>60</v>
      </c>
      <c r="O14" s="16">
        <v>1</v>
      </c>
      <c r="P14" s="16">
        <v>145</v>
      </c>
    </row>
    <row r="15" spans="2:16" ht="18" customHeight="1">
      <c r="B15" s="14" t="s">
        <v>44</v>
      </c>
      <c r="C15" s="16">
        <v>8</v>
      </c>
      <c r="D15" s="16">
        <v>1802</v>
      </c>
      <c r="E15" s="16">
        <v>1</v>
      </c>
      <c r="F15" s="16">
        <v>340</v>
      </c>
      <c r="G15" s="16">
        <v>1</v>
      </c>
      <c r="H15" s="16">
        <v>340</v>
      </c>
      <c r="I15" s="16" t="s">
        <v>60</v>
      </c>
      <c r="J15" s="16" t="s">
        <v>60</v>
      </c>
      <c r="K15" s="16" t="s">
        <v>60</v>
      </c>
      <c r="L15" s="16" t="s">
        <v>60</v>
      </c>
      <c r="M15" s="16" t="s">
        <v>60</v>
      </c>
      <c r="N15" s="16" t="s">
        <v>60</v>
      </c>
      <c r="O15" s="16" t="s">
        <v>24</v>
      </c>
      <c r="P15" s="16" t="s">
        <v>24</v>
      </c>
    </row>
    <row r="16" spans="2:16" ht="18" customHeight="1">
      <c r="B16" s="14" t="s">
        <v>45</v>
      </c>
      <c r="C16" s="16">
        <v>8</v>
      </c>
      <c r="D16" s="16">
        <v>1456</v>
      </c>
      <c r="E16" s="16" t="s">
        <v>24</v>
      </c>
      <c r="F16" s="16" t="s">
        <v>24</v>
      </c>
      <c r="G16" s="16" t="s">
        <v>24</v>
      </c>
      <c r="H16" s="16" t="s">
        <v>24</v>
      </c>
      <c r="I16" s="16" t="s">
        <v>60</v>
      </c>
      <c r="J16" s="16" t="s">
        <v>60</v>
      </c>
      <c r="K16" s="16" t="s">
        <v>60</v>
      </c>
      <c r="L16" s="16" t="s">
        <v>60</v>
      </c>
      <c r="M16" s="16">
        <v>1</v>
      </c>
      <c r="N16" s="16">
        <v>300</v>
      </c>
      <c r="O16" s="16">
        <v>3</v>
      </c>
      <c r="P16" s="16">
        <v>386</v>
      </c>
    </row>
    <row r="17" spans="2:16" ht="18" customHeight="1">
      <c r="B17" s="14" t="s">
        <v>14</v>
      </c>
      <c r="C17" s="16">
        <v>4</v>
      </c>
      <c r="D17" s="16">
        <v>1273</v>
      </c>
      <c r="E17" s="16" t="s">
        <v>24</v>
      </c>
      <c r="F17" s="16" t="s">
        <v>24</v>
      </c>
      <c r="G17" s="16" t="s">
        <v>24</v>
      </c>
      <c r="H17" s="16" t="s">
        <v>24</v>
      </c>
      <c r="I17" s="16" t="s">
        <v>60</v>
      </c>
      <c r="J17" s="16" t="s">
        <v>60</v>
      </c>
      <c r="K17" s="16" t="s">
        <v>60</v>
      </c>
      <c r="L17" s="16" t="s">
        <v>60</v>
      </c>
      <c r="M17" s="16" t="s">
        <v>60</v>
      </c>
      <c r="N17" s="16" t="s">
        <v>60</v>
      </c>
      <c r="O17" s="16">
        <v>2</v>
      </c>
      <c r="P17" s="16">
        <v>379</v>
      </c>
    </row>
    <row r="18" spans="2:16" ht="18" customHeight="1">
      <c r="B18" s="17" t="s">
        <v>15</v>
      </c>
      <c r="C18" s="18">
        <v>3</v>
      </c>
      <c r="D18" s="18">
        <v>704</v>
      </c>
      <c r="E18" s="18" t="s">
        <v>24</v>
      </c>
      <c r="F18" s="18" t="s">
        <v>24</v>
      </c>
      <c r="G18" s="18" t="s">
        <v>24</v>
      </c>
      <c r="H18" s="18" t="s">
        <v>24</v>
      </c>
      <c r="I18" s="18" t="s">
        <v>24</v>
      </c>
      <c r="J18" s="18" t="s">
        <v>24</v>
      </c>
      <c r="K18" s="18" t="s">
        <v>60</v>
      </c>
      <c r="L18" s="18" t="s">
        <v>60</v>
      </c>
      <c r="M18" s="18" t="s">
        <v>60</v>
      </c>
      <c r="N18" s="18" t="s">
        <v>60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34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3" t="s">
        <v>7</v>
      </c>
      <c r="D20" s="23" t="s">
        <v>8</v>
      </c>
      <c r="E20" s="23" t="s">
        <v>7</v>
      </c>
      <c r="F20" s="23" t="s">
        <v>8</v>
      </c>
      <c r="G20" s="23" t="s">
        <v>7</v>
      </c>
      <c r="H20" s="23" t="s">
        <v>8</v>
      </c>
      <c r="I20" s="23" t="s">
        <v>7</v>
      </c>
      <c r="J20" s="23" t="s">
        <v>8</v>
      </c>
      <c r="K20" s="23" t="s">
        <v>7</v>
      </c>
      <c r="L20" s="23" t="s">
        <v>8</v>
      </c>
      <c r="M20" s="23" t="s">
        <v>7</v>
      </c>
      <c r="N20" s="23" t="s">
        <v>8</v>
      </c>
      <c r="O20" s="23" t="s">
        <v>7</v>
      </c>
      <c r="P20" s="23" t="s">
        <v>8</v>
      </c>
    </row>
    <row r="21" spans="2:16" ht="18" customHeight="1">
      <c r="B21" s="19" t="s">
        <v>1</v>
      </c>
      <c r="C21" s="20">
        <v>1</v>
      </c>
      <c r="D21" s="20">
        <v>480</v>
      </c>
      <c r="E21" s="20">
        <v>8</v>
      </c>
      <c r="F21" s="20">
        <v>3229</v>
      </c>
      <c r="G21" s="20">
        <v>1</v>
      </c>
      <c r="H21" s="20">
        <v>167</v>
      </c>
      <c r="I21" s="20">
        <v>40</v>
      </c>
      <c r="J21" s="20">
        <v>6454</v>
      </c>
      <c r="K21" s="20" t="s">
        <v>60</v>
      </c>
      <c r="L21" s="20" t="s">
        <v>60</v>
      </c>
      <c r="M21" s="20">
        <v>2</v>
      </c>
      <c r="N21" s="20">
        <v>350</v>
      </c>
      <c r="O21" s="20" t="s">
        <v>60</v>
      </c>
      <c r="P21" s="20" t="s">
        <v>60</v>
      </c>
    </row>
    <row r="22" spans="2:16" ht="18" customHeight="1">
      <c r="B22" s="14" t="s">
        <v>9</v>
      </c>
      <c r="C22" s="16" t="s">
        <v>60</v>
      </c>
      <c r="D22" s="16" t="s">
        <v>60</v>
      </c>
      <c r="E22" s="16">
        <v>1</v>
      </c>
      <c r="F22" s="16">
        <v>199</v>
      </c>
      <c r="G22" s="16" t="s">
        <v>24</v>
      </c>
      <c r="H22" s="16" t="s">
        <v>24</v>
      </c>
      <c r="I22" s="16">
        <v>6</v>
      </c>
      <c r="J22" s="16">
        <v>711</v>
      </c>
      <c r="K22" s="16" t="s">
        <v>60</v>
      </c>
      <c r="L22" s="16" t="s">
        <v>60</v>
      </c>
      <c r="M22" s="16" t="s">
        <v>60</v>
      </c>
      <c r="N22" s="16" t="s">
        <v>60</v>
      </c>
      <c r="O22" s="16" t="s">
        <v>60</v>
      </c>
      <c r="P22" s="16" t="s">
        <v>60</v>
      </c>
    </row>
    <row r="23" spans="2:16" ht="18" customHeight="1">
      <c r="B23" s="14" t="s">
        <v>36</v>
      </c>
      <c r="C23" s="16" t="s">
        <v>60</v>
      </c>
      <c r="D23" s="16" t="s">
        <v>60</v>
      </c>
      <c r="E23" s="16" t="s">
        <v>24</v>
      </c>
      <c r="F23" s="16" t="s">
        <v>24</v>
      </c>
      <c r="G23" s="16" t="s">
        <v>24</v>
      </c>
      <c r="H23" s="16" t="s">
        <v>24</v>
      </c>
      <c r="I23" s="16">
        <v>1</v>
      </c>
      <c r="J23" s="16">
        <v>144</v>
      </c>
      <c r="K23" s="16" t="s">
        <v>60</v>
      </c>
      <c r="L23" s="16" t="s">
        <v>60</v>
      </c>
      <c r="M23" s="16" t="s">
        <v>60</v>
      </c>
      <c r="N23" s="16" t="s">
        <v>60</v>
      </c>
      <c r="O23" s="16" t="s">
        <v>60</v>
      </c>
      <c r="P23" s="16" t="s">
        <v>60</v>
      </c>
    </row>
    <row r="24" spans="2:16" ht="18" customHeight="1">
      <c r="B24" s="14" t="s">
        <v>11</v>
      </c>
      <c r="C24" s="16" t="s">
        <v>60</v>
      </c>
      <c r="D24" s="16" t="s">
        <v>60</v>
      </c>
      <c r="E24" s="16">
        <v>1</v>
      </c>
      <c r="F24" s="16">
        <v>456</v>
      </c>
      <c r="G24" s="16">
        <v>1</v>
      </c>
      <c r="H24" s="16">
        <v>167</v>
      </c>
      <c r="I24" s="16">
        <v>4</v>
      </c>
      <c r="J24" s="16">
        <v>531</v>
      </c>
      <c r="K24" s="16" t="s">
        <v>60</v>
      </c>
      <c r="L24" s="16" t="s">
        <v>60</v>
      </c>
      <c r="M24" s="16">
        <v>1</v>
      </c>
      <c r="N24" s="16">
        <v>200</v>
      </c>
      <c r="O24" s="16" t="s">
        <v>60</v>
      </c>
      <c r="P24" s="16" t="s">
        <v>60</v>
      </c>
    </row>
    <row r="25" spans="2:16" ht="18" customHeight="1">
      <c r="B25" s="14" t="s">
        <v>12</v>
      </c>
      <c r="C25" s="16">
        <v>1</v>
      </c>
      <c r="D25" s="16">
        <v>480</v>
      </c>
      <c r="E25" s="16">
        <v>1</v>
      </c>
      <c r="F25" s="16">
        <v>479</v>
      </c>
      <c r="G25" s="16" t="s">
        <v>60</v>
      </c>
      <c r="H25" s="16" t="s">
        <v>60</v>
      </c>
      <c r="I25" s="16">
        <v>17</v>
      </c>
      <c r="J25" s="16">
        <v>3133</v>
      </c>
      <c r="K25" s="16" t="s">
        <v>60</v>
      </c>
      <c r="L25" s="16" t="s">
        <v>60</v>
      </c>
      <c r="M25" s="16" t="s">
        <v>60</v>
      </c>
      <c r="N25" s="16" t="s">
        <v>60</v>
      </c>
      <c r="O25" s="16" t="s">
        <v>60</v>
      </c>
      <c r="P25" s="16" t="s">
        <v>60</v>
      </c>
    </row>
    <row r="26" spans="2:16" ht="18" customHeight="1">
      <c r="B26" s="14" t="s">
        <v>13</v>
      </c>
      <c r="C26" s="16" t="s">
        <v>60</v>
      </c>
      <c r="D26" s="16" t="s">
        <v>60</v>
      </c>
      <c r="E26" s="16">
        <v>1</v>
      </c>
      <c r="F26" s="16">
        <v>100</v>
      </c>
      <c r="G26" s="16" t="s">
        <v>60</v>
      </c>
      <c r="H26" s="16" t="s">
        <v>60</v>
      </c>
      <c r="I26" s="16">
        <v>2</v>
      </c>
      <c r="J26" s="16">
        <v>418</v>
      </c>
      <c r="K26" s="16" t="s">
        <v>60</v>
      </c>
      <c r="L26" s="16" t="s">
        <v>60</v>
      </c>
      <c r="M26" s="16" t="s">
        <v>60</v>
      </c>
      <c r="N26" s="16" t="s">
        <v>60</v>
      </c>
      <c r="O26" s="16" t="s">
        <v>60</v>
      </c>
      <c r="P26" s="16" t="s">
        <v>60</v>
      </c>
    </row>
    <row r="27" spans="2:16" ht="18" customHeight="1">
      <c r="B27" s="14" t="s">
        <v>44</v>
      </c>
      <c r="C27" s="16" t="s">
        <v>60</v>
      </c>
      <c r="D27" s="16" t="s">
        <v>60</v>
      </c>
      <c r="E27" s="16">
        <v>1</v>
      </c>
      <c r="F27" s="16">
        <v>606</v>
      </c>
      <c r="G27" s="16" t="s">
        <v>60</v>
      </c>
      <c r="H27" s="16" t="s">
        <v>60</v>
      </c>
      <c r="I27" s="16">
        <v>5</v>
      </c>
      <c r="J27" s="16">
        <v>706</v>
      </c>
      <c r="K27" s="16" t="s">
        <v>60</v>
      </c>
      <c r="L27" s="16" t="s">
        <v>60</v>
      </c>
      <c r="M27" s="16">
        <v>1</v>
      </c>
      <c r="N27" s="16">
        <v>150</v>
      </c>
      <c r="O27" s="16" t="s">
        <v>60</v>
      </c>
      <c r="P27" s="16" t="s">
        <v>60</v>
      </c>
    </row>
    <row r="28" spans="2:16" ht="18" customHeight="1">
      <c r="B28" s="14" t="s">
        <v>45</v>
      </c>
      <c r="C28" s="16" t="s">
        <v>60</v>
      </c>
      <c r="D28" s="16" t="s">
        <v>60</v>
      </c>
      <c r="E28" s="16">
        <v>1</v>
      </c>
      <c r="F28" s="16">
        <v>437</v>
      </c>
      <c r="G28" s="16" t="s">
        <v>60</v>
      </c>
      <c r="H28" s="16" t="s">
        <v>60</v>
      </c>
      <c r="I28" s="16">
        <v>3</v>
      </c>
      <c r="J28" s="16">
        <v>333</v>
      </c>
      <c r="K28" s="16" t="s">
        <v>60</v>
      </c>
      <c r="L28" s="16" t="s">
        <v>60</v>
      </c>
      <c r="M28" s="16" t="s">
        <v>60</v>
      </c>
      <c r="N28" s="16" t="s">
        <v>60</v>
      </c>
      <c r="O28" s="16" t="s">
        <v>60</v>
      </c>
      <c r="P28" s="16" t="s">
        <v>60</v>
      </c>
    </row>
    <row r="29" spans="2:16" ht="18" customHeight="1">
      <c r="B29" s="14" t="s">
        <v>14</v>
      </c>
      <c r="C29" s="16" t="s">
        <v>60</v>
      </c>
      <c r="D29" s="16" t="s">
        <v>60</v>
      </c>
      <c r="E29" s="16">
        <v>1</v>
      </c>
      <c r="F29" s="16">
        <v>586</v>
      </c>
      <c r="G29" s="16" t="s">
        <v>60</v>
      </c>
      <c r="H29" s="16" t="s">
        <v>60</v>
      </c>
      <c r="I29" s="16">
        <v>1</v>
      </c>
      <c r="J29" s="16">
        <v>308</v>
      </c>
      <c r="K29" s="16" t="s">
        <v>60</v>
      </c>
      <c r="L29" s="16" t="s">
        <v>60</v>
      </c>
      <c r="M29" s="16" t="s">
        <v>60</v>
      </c>
      <c r="N29" s="16" t="s">
        <v>60</v>
      </c>
      <c r="O29" s="16" t="s">
        <v>60</v>
      </c>
      <c r="P29" s="16" t="s">
        <v>60</v>
      </c>
    </row>
    <row r="30" spans="2:16" ht="18" customHeight="1">
      <c r="B30" s="17" t="s">
        <v>15</v>
      </c>
      <c r="C30" s="18" t="s">
        <v>60</v>
      </c>
      <c r="D30" s="18" t="s">
        <v>60</v>
      </c>
      <c r="E30" s="18">
        <v>1</v>
      </c>
      <c r="F30" s="18">
        <v>366</v>
      </c>
      <c r="G30" s="18" t="s">
        <v>60</v>
      </c>
      <c r="H30" s="18" t="s">
        <v>60</v>
      </c>
      <c r="I30" s="18">
        <v>1</v>
      </c>
      <c r="J30" s="18">
        <v>170</v>
      </c>
      <c r="K30" s="18" t="s">
        <v>60</v>
      </c>
      <c r="L30" s="18" t="s">
        <v>60</v>
      </c>
      <c r="M30" s="18" t="s">
        <v>60</v>
      </c>
      <c r="N30" s="18" t="s">
        <v>60</v>
      </c>
      <c r="O30" s="18" t="s">
        <v>60</v>
      </c>
      <c r="P30" s="18" t="s">
        <v>60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B4:G4"/>
    <mergeCell ref="N4:P4"/>
    <mergeCell ref="C6:D7"/>
    <mergeCell ref="E6:L6"/>
    <mergeCell ref="M6:N7"/>
    <mergeCell ref="O6:P7"/>
    <mergeCell ref="E7:F7"/>
    <mergeCell ref="G7:H7"/>
    <mergeCell ref="I7:J7"/>
    <mergeCell ref="K7:L7"/>
    <mergeCell ref="O19:P19"/>
    <mergeCell ref="C19:D19"/>
    <mergeCell ref="E19:F19"/>
    <mergeCell ref="G19:H19"/>
    <mergeCell ref="I19:J19"/>
    <mergeCell ref="K19:L19"/>
    <mergeCell ref="M19:N19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">
      <selection activeCell="L32" sqref="L32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52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v>69</v>
      </c>
      <c r="D9" s="20">
        <v>15019</v>
      </c>
      <c r="E9" s="20">
        <v>3</v>
      </c>
      <c r="F9" s="20">
        <v>1205</v>
      </c>
      <c r="G9" s="20">
        <v>2</v>
      </c>
      <c r="H9" s="20">
        <v>955</v>
      </c>
      <c r="I9" s="20">
        <v>1</v>
      </c>
      <c r="J9" s="20">
        <v>250</v>
      </c>
      <c r="K9" s="20" t="s">
        <v>53</v>
      </c>
      <c r="L9" s="20" t="s">
        <v>53</v>
      </c>
      <c r="M9" s="20">
        <v>3</v>
      </c>
      <c r="N9" s="20">
        <v>584</v>
      </c>
      <c r="O9" s="20">
        <v>11</v>
      </c>
      <c r="P9" s="20">
        <v>2401</v>
      </c>
    </row>
    <row r="10" spans="2:16" ht="18" customHeight="1">
      <c r="B10" s="14" t="s">
        <v>9</v>
      </c>
      <c r="C10" s="16">
        <v>10</v>
      </c>
      <c r="D10" s="16">
        <v>1815</v>
      </c>
      <c r="E10" s="16">
        <v>1</v>
      </c>
      <c r="F10" s="16">
        <v>250</v>
      </c>
      <c r="G10" s="16" t="s">
        <v>53</v>
      </c>
      <c r="H10" s="16" t="s">
        <v>53</v>
      </c>
      <c r="I10" s="16">
        <v>1</v>
      </c>
      <c r="J10" s="16">
        <v>250</v>
      </c>
      <c r="K10" s="16" t="s">
        <v>53</v>
      </c>
      <c r="L10" s="16" t="s">
        <v>53</v>
      </c>
      <c r="M10" s="16" t="s">
        <v>53</v>
      </c>
      <c r="N10" s="16" t="s">
        <v>53</v>
      </c>
      <c r="O10" s="16">
        <v>2</v>
      </c>
      <c r="P10" s="16">
        <v>547</v>
      </c>
    </row>
    <row r="11" spans="2:16" ht="18" customHeight="1">
      <c r="B11" s="14" t="s">
        <v>36</v>
      </c>
      <c r="C11" s="16">
        <v>2</v>
      </c>
      <c r="D11" s="16">
        <v>464</v>
      </c>
      <c r="E11" s="16" t="s">
        <v>53</v>
      </c>
      <c r="F11" s="16" t="s">
        <v>53</v>
      </c>
      <c r="G11" s="16" t="s">
        <v>53</v>
      </c>
      <c r="H11" s="16" t="s">
        <v>53</v>
      </c>
      <c r="I11" s="16" t="s">
        <v>53</v>
      </c>
      <c r="J11" s="16" t="s">
        <v>53</v>
      </c>
      <c r="K11" s="16" t="s">
        <v>24</v>
      </c>
      <c r="L11" s="16" t="s">
        <v>24</v>
      </c>
      <c r="M11" s="16" t="s">
        <v>53</v>
      </c>
      <c r="N11" s="16" t="s">
        <v>53</v>
      </c>
      <c r="O11" s="16">
        <v>1</v>
      </c>
      <c r="P11" s="16">
        <v>320</v>
      </c>
    </row>
    <row r="12" spans="2:16" ht="18" customHeight="1">
      <c r="B12" s="14" t="s">
        <v>11</v>
      </c>
      <c r="C12" s="16">
        <v>7</v>
      </c>
      <c r="D12" s="16">
        <v>1354</v>
      </c>
      <c r="E12" s="16" t="s">
        <v>53</v>
      </c>
      <c r="F12" s="16" t="s">
        <v>55</v>
      </c>
      <c r="G12" s="16" t="s">
        <v>53</v>
      </c>
      <c r="H12" s="16" t="s">
        <v>55</v>
      </c>
      <c r="I12" s="16" t="s">
        <v>24</v>
      </c>
      <c r="J12" s="16" t="s">
        <v>53</v>
      </c>
      <c r="K12" s="16" t="s">
        <v>53</v>
      </c>
      <c r="L12" s="16" t="s">
        <v>53</v>
      </c>
      <c r="M12" s="16" t="s">
        <v>53</v>
      </c>
      <c r="N12" s="16" t="s">
        <v>24</v>
      </c>
      <c r="O12" s="16" t="s">
        <v>53</v>
      </c>
      <c r="P12" s="16" t="s">
        <v>53</v>
      </c>
    </row>
    <row r="13" spans="2:16" ht="18" customHeight="1">
      <c r="B13" s="14" t="s">
        <v>12</v>
      </c>
      <c r="C13" s="16">
        <v>23</v>
      </c>
      <c r="D13" s="16">
        <v>5447</v>
      </c>
      <c r="E13" s="16">
        <v>1</v>
      </c>
      <c r="F13" s="16">
        <v>615</v>
      </c>
      <c r="G13" s="16">
        <v>1</v>
      </c>
      <c r="H13" s="16">
        <v>615</v>
      </c>
      <c r="I13" s="16" t="s">
        <v>53</v>
      </c>
      <c r="J13" s="16" t="s">
        <v>53</v>
      </c>
      <c r="K13" s="16" t="s">
        <v>53</v>
      </c>
      <c r="L13" s="16" t="s">
        <v>53</v>
      </c>
      <c r="M13" s="16">
        <v>2</v>
      </c>
      <c r="N13" s="16">
        <v>284</v>
      </c>
      <c r="O13" s="16">
        <v>1</v>
      </c>
      <c r="P13" s="16">
        <v>456</v>
      </c>
    </row>
    <row r="14" spans="2:16" ht="18" customHeight="1">
      <c r="B14" s="14" t="s">
        <v>13</v>
      </c>
      <c r="C14" s="16">
        <v>4</v>
      </c>
      <c r="D14" s="16">
        <v>665</v>
      </c>
      <c r="E14" s="16" t="s">
        <v>53</v>
      </c>
      <c r="F14" s="16" t="s">
        <v>53</v>
      </c>
      <c r="G14" s="16" t="s">
        <v>24</v>
      </c>
      <c r="H14" s="16" t="s">
        <v>53</v>
      </c>
      <c r="I14" s="16" t="s">
        <v>53</v>
      </c>
      <c r="J14" s="16" t="s">
        <v>53</v>
      </c>
      <c r="K14" s="16" t="s">
        <v>53</v>
      </c>
      <c r="L14" s="16" t="s">
        <v>53</v>
      </c>
      <c r="M14" s="16" t="s">
        <v>53</v>
      </c>
      <c r="N14" s="16" t="s">
        <v>53</v>
      </c>
      <c r="O14" s="16">
        <v>1</v>
      </c>
      <c r="P14" s="16">
        <v>145</v>
      </c>
    </row>
    <row r="15" spans="2:16" ht="18" customHeight="1">
      <c r="B15" s="14" t="s">
        <v>44</v>
      </c>
      <c r="C15" s="16">
        <v>8</v>
      </c>
      <c r="D15" s="16">
        <v>1815</v>
      </c>
      <c r="E15" s="16">
        <v>1</v>
      </c>
      <c r="F15" s="16">
        <v>340</v>
      </c>
      <c r="G15" s="16">
        <v>1</v>
      </c>
      <c r="H15" s="16">
        <v>340</v>
      </c>
      <c r="I15" s="16" t="s">
        <v>55</v>
      </c>
      <c r="J15" s="16" t="s">
        <v>53</v>
      </c>
      <c r="K15" s="16" t="s">
        <v>55</v>
      </c>
      <c r="L15" s="16" t="s">
        <v>55</v>
      </c>
      <c r="M15" s="16" t="s">
        <v>53</v>
      </c>
      <c r="N15" s="16" t="s">
        <v>53</v>
      </c>
      <c r="O15" s="16" t="s">
        <v>53</v>
      </c>
      <c r="P15" s="16" t="s">
        <v>53</v>
      </c>
    </row>
    <row r="16" spans="2:16" ht="18" customHeight="1">
      <c r="B16" s="14" t="s">
        <v>45</v>
      </c>
      <c r="C16" s="16">
        <v>8</v>
      </c>
      <c r="D16" s="16">
        <v>1456</v>
      </c>
      <c r="E16" s="16" t="s">
        <v>54</v>
      </c>
      <c r="F16" s="16" t="s">
        <v>53</v>
      </c>
      <c r="G16" s="16" t="s">
        <v>53</v>
      </c>
      <c r="H16" s="16" t="s">
        <v>53</v>
      </c>
      <c r="I16" s="16" t="s">
        <v>53</v>
      </c>
      <c r="J16" s="16" t="s">
        <v>53</v>
      </c>
      <c r="K16" s="16" t="s">
        <v>24</v>
      </c>
      <c r="L16" s="16" t="s">
        <v>53</v>
      </c>
      <c r="M16" s="16">
        <v>1</v>
      </c>
      <c r="N16" s="16">
        <v>300</v>
      </c>
      <c r="O16" s="16">
        <v>3</v>
      </c>
      <c r="P16" s="16">
        <v>386</v>
      </c>
    </row>
    <row r="17" spans="2:16" ht="18" customHeight="1">
      <c r="B17" s="14" t="s">
        <v>14</v>
      </c>
      <c r="C17" s="16">
        <v>4</v>
      </c>
      <c r="D17" s="16">
        <v>1285</v>
      </c>
      <c r="E17" s="16" t="s">
        <v>53</v>
      </c>
      <c r="F17" s="16" t="s">
        <v>53</v>
      </c>
      <c r="G17" s="16" t="s">
        <v>53</v>
      </c>
      <c r="H17" s="16" t="s">
        <v>24</v>
      </c>
      <c r="I17" s="16" t="s">
        <v>53</v>
      </c>
      <c r="J17" s="16" t="s">
        <v>53</v>
      </c>
      <c r="K17" s="16" t="s">
        <v>24</v>
      </c>
      <c r="L17" s="16" t="s">
        <v>53</v>
      </c>
      <c r="M17" s="16" t="s">
        <v>53</v>
      </c>
      <c r="N17" s="16" t="s">
        <v>53</v>
      </c>
      <c r="O17" s="16">
        <v>2</v>
      </c>
      <c r="P17" s="16">
        <v>379</v>
      </c>
    </row>
    <row r="18" spans="2:16" ht="18" customHeight="1">
      <c r="B18" s="17" t="s">
        <v>15</v>
      </c>
      <c r="C18" s="18">
        <v>3</v>
      </c>
      <c r="D18" s="18">
        <v>718</v>
      </c>
      <c r="E18" s="18" t="s">
        <v>55</v>
      </c>
      <c r="F18" s="18" t="s">
        <v>53</v>
      </c>
      <c r="G18" s="18" t="s">
        <v>24</v>
      </c>
      <c r="H18" s="18" t="s">
        <v>53</v>
      </c>
      <c r="I18" s="18" t="s">
        <v>53</v>
      </c>
      <c r="J18" s="18" t="s">
        <v>53</v>
      </c>
      <c r="K18" s="18" t="s">
        <v>55</v>
      </c>
      <c r="L18" s="18" t="s">
        <v>55</v>
      </c>
      <c r="M18" s="18" t="s">
        <v>55</v>
      </c>
      <c r="N18" s="18" t="s">
        <v>53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34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2" t="s">
        <v>7</v>
      </c>
      <c r="D20" s="22" t="s">
        <v>8</v>
      </c>
      <c r="E20" s="22" t="s">
        <v>7</v>
      </c>
      <c r="F20" s="22" t="s">
        <v>8</v>
      </c>
      <c r="G20" s="22" t="s">
        <v>7</v>
      </c>
      <c r="H20" s="22" t="s">
        <v>8</v>
      </c>
      <c r="I20" s="22" t="s">
        <v>7</v>
      </c>
      <c r="J20" s="22" t="s">
        <v>8</v>
      </c>
      <c r="K20" s="22" t="s">
        <v>7</v>
      </c>
      <c r="L20" s="22" t="s">
        <v>8</v>
      </c>
      <c r="M20" s="22" t="s">
        <v>7</v>
      </c>
      <c r="N20" s="22" t="s">
        <v>8</v>
      </c>
      <c r="O20" s="22" t="s">
        <v>7</v>
      </c>
      <c r="P20" s="22" t="s">
        <v>8</v>
      </c>
    </row>
    <row r="21" spans="2:16" ht="18" customHeight="1">
      <c r="B21" s="19" t="s">
        <v>1</v>
      </c>
      <c r="C21" s="20">
        <v>1</v>
      </c>
      <c r="D21" s="20">
        <v>480</v>
      </c>
      <c r="E21" s="20">
        <v>8</v>
      </c>
      <c r="F21" s="20">
        <v>3306</v>
      </c>
      <c r="G21" s="20">
        <v>1</v>
      </c>
      <c r="H21" s="20">
        <v>167</v>
      </c>
      <c r="I21" s="20">
        <v>40</v>
      </c>
      <c r="J21" s="20">
        <v>6526</v>
      </c>
      <c r="K21" s="20" t="s">
        <v>56</v>
      </c>
      <c r="L21" s="20" t="s">
        <v>56</v>
      </c>
      <c r="M21" s="20">
        <v>2</v>
      </c>
      <c r="N21" s="20">
        <v>350</v>
      </c>
      <c r="O21" s="20" t="s">
        <v>56</v>
      </c>
      <c r="P21" s="20" t="s">
        <v>56</v>
      </c>
    </row>
    <row r="22" spans="2:16" ht="18" customHeight="1">
      <c r="B22" s="14" t="s">
        <v>9</v>
      </c>
      <c r="C22" s="16" t="s">
        <v>24</v>
      </c>
      <c r="D22" s="16" t="s">
        <v>56</v>
      </c>
      <c r="E22" s="16">
        <v>1</v>
      </c>
      <c r="F22" s="16">
        <v>262</v>
      </c>
      <c r="G22" s="16" t="s">
        <v>56</v>
      </c>
      <c r="H22" s="16" t="s">
        <v>56</v>
      </c>
      <c r="I22" s="16">
        <v>6</v>
      </c>
      <c r="J22" s="16">
        <v>756</v>
      </c>
      <c r="K22" s="16" t="s">
        <v>24</v>
      </c>
      <c r="L22" s="16" t="s">
        <v>56</v>
      </c>
      <c r="M22" s="16" t="s">
        <v>56</v>
      </c>
      <c r="N22" s="16" t="s">
        <v>56</v>
      </c>
      <c r="O22" s="16" t="s">
        <v>56</v>
      </c>
      <c r="P22" s="16" t="s">
        <v>56</v>
      </c>
    </row>
    <row r="23" spans="2:16" ht="18" customHeight="1">
      <c r="B23" s="14" t="s">
        <v>36</v>
      </c>
      <c r="C23" s="16" t="s">
        <v>56</v>
      </c>
      <c r="D23" s="16" t="s">
        <v>57</v>
      </c>
      <c r="E23" s="16" t="s">
        <v>56</v>
      </c>
      <c r="F23" s="16" t="s">
        <v>56</v>
      </c>
      <c r="G23" s="16" t="s">
        <v>56</v>
      </c>
      <c r="H23" s="16" t="s">
        <v>56</v>
      </c>
      <c r="I23" s="16">
        <v>1</v>
      </c>
      <c r="J23" s="16">
        <v>144</v>
      </c>
      <c r="K23" s="16" t="s">
        <v>24</v>
      </c>
      <c r="L23" s="16" t="s">
        <v>24</v>
      </c>
      <c r="M23" s="16" t="s">
        <v>24</v>
      </c>
      <c r="N23" s="16" t="s">
        <v>56</v>
      </c>
      <c r="O23" s="16" t="s">
        <v>24</v>
      </c>
      <c r="P23" s="16" t="s">
        <v>24</v>
      </c>
    </row>
    <row r="24" spans="2:16" ht="18" customHeight="1">
      <c r="B24" s="14" t="s">
        <v>11</v>
      </c>
      <c r="C24" s="16" t="s">
        <v>56</v>
      </c>
      <c r="D24" s="16" t="s">
        <v>56</v>
      </c>
      <c r="E24" s="16">
        <v>1</v>
      </c>
      <c r="F24" s="16">
        <v>456</v>
      </c>
      <c r="G24" s="16">
        <v>1</v>
      </c>
      <c r="H24" s="16">
        <v>167</v>
      </c>
      <c r="I24" s="16">
        <v>4</v>
      </c>
      <c r="J24" s="16">
        <v>531</v>
      </c>
      <c r="K24" s="16" t="s">
        <v>56</v>
      </c>
      <c r="L24" s="16" t="s">
        <v>56</v>
      </c>
      <c r="M24" s="16">
        <v>1</v>
      </c>
      <c r="N24" s="16">
        <v>200</v>
      </c>
      <c r="O24" s="16" t="s">
        <v>56</v>
      </c>
      <c r="P24" s="16" t="s">
        <v>56</v>
      </c>
    </row>
    <row r="25" spans="2:16" ht="18" customHeight="1">
      <c r="B25" s="14" t="s">
        <v>12</v>
      </c>
      <c r="C25" s="16">
        <v>1</v>
      </c>
      <c r="D25" s="16">
        <v>480</v>
      </c>
      <c r="E25" s="16">
        <v>1</v>
      </c>
      <c r="F25" s="16">
        <v>479</v>
      </c>
      <c r="G25" s="16" t="s">
        <v>58</v>
      </c>
      <c r="H25" s="16" t="s">
        <v>56</v>
      </c>
      <c r="I25" s="16">
        <v>17</v>
      </c>
      <c r="J25" s="16">
        <v>3133</v>
      </c>
      <c r="K25" s="16" t="s">
        <v>56</v>
      </c>
      <c r="L25" s="16" t="s">
        <v>56</v>
      </c>
      <c r="M25" s="16" t="s">
        <v>56</v>
      </c>
      <c r="N25" s="16" t="s">
        <v>56</v>
      </c>
      <c r="O25" s="16" t="s">
        <v>56</v>
      </c>
      <c r="P25" s="16" t="s">
        <v>56</v>
      </c>
    </row>
    <row r="26" spans="2:16" ht="18" customHeight="1">
      <c r="B26" s="14" t="s">
        <v>13</v>
      </c>
      <c r="C26" s="16" t="s">
        <v>56</v>
      </c>
      <c r="D26" s="16" t="s">
        <v>24</v>
      </c>
      <c r="E26" s="16">
        <v>1</v>
      </c>
      <c r="F26" s="16">
        <v>100</v>
      </c>
      <c r="G26" s="16" t="s">
        <v>56</v>
      </c>
      <c r="H26" s="16" t="s">
        <v>56</v>
      </c>
      <c r="I26" s="16">
        <v>2</v>
      </c>
      <c r="J26" s="16">
        <v>420</v>
      </c>
      <c r="K26" s="16" t="s">
        <v>56</v>
      </c>
      <c r="L26" s="16" t="s">
        <v>56</v>
      </c>
      <c r="M26" s="16" t="s">
        <v>56</v>
      </c>
      <c r="N26" s="16" t="s">
        <v>56</v>
      </c>
      <c r="O26" s="16" t="s">
        <v>56</v>
      </c>
      <c r="P26" s="16" t="s">
        <v>57</v>
      </c>
    </row>
    <row r="27" spans="2:16" ht="18" customHeight="1">
      <c r="B27" s="14" t="s">
        <v>44</v>
      </c>
      <c r="C27" s="16" t="s">
        <v>56</v>
      </c>
      <c r="D27" s="16" t="s">
        <v>56</v>
      </c>
      <c r="E27" s="16">
        <v>1</v>
      </c>
      <c r="F27" s="16">
        <v>606</v>
      </c>
      <c r="G27" s="16" t="s">
        <v>57</v>
      </c>
      <c r="H27" s="16" t="s">
        <v>24</v>
      </c>
      <c r="I27" s="16">
        <v>5</v>
      </c>
      <c r="J27" s="16">
        <v>719</v>
      </c>
      <c r="K27" s="16" t="s">
        <v>57</v>
      </c>
      <c r="L27" s="16" t="s">
        <v>24</v>
      </c>
      <c r="M27" s="16">
        <v>1</v>
      </c>
      <c r="N27" s="16">
        <v>150</v>
      </c>
      <c r="O27" s="16" t="s">
        <v>24</v>
      </c>
      <c r="P27" s="16" t="s">
        <v>56</v>
      </c>
    </row>
    <row r="28" spans="2:16" ht="18" customHeight="1">
      <c r="B28" s="14" t="s">
        <v>45</v>
      </c>
      <c r="C28" s="16" t="s">
        <v>56</v>
      </c>
      <c r="D28" s="16" t="s">
        <v>24</v>
      </c>
      <c r="E28" s="16">
        <v>1</v>
      </c>
      <c r="F28" s="16">
        <v>437</v>
      </c>
      <c r="G28" s="16" t="s">
        <v>56</v>
      </c>
      <c r="H28" s="16" t="s">
        <v>56</v>
      </c>
      <c r="I28" s="16">
        <v>3</v>
      </c>
      <c r="J28" s="16">
        <v>333</v>
      </c>
      <c r="K28" s="16" t="s">
        <v>24</v>
      </c>
      <c r="L28" s="16" t="s">
        <v>56</v>
      </c>
      <c r="M28" s="16" t="s">
        <v>56</v>
      </c>
      <c r="N28" s="16" t="s">
        <v>56</v>
      </c>
      <c r="O28" s="16" t="s">
        <v>56</v>
      </c>
      <c r="P28" s="16" t="s">
        <v>56</v>
      </c>
    </row>
    <row r="29" spans="2:16" ht="18" customHeight="1">
      <c r="B29" s="14" t="s">
        <v>14</v>
      </c>
      <c r="C29" s="16" t="s">
        <v>56</v>
      </c>
      <c r="D29" s="16" t="s">
        <v>56</v>
      </c>
      <c r="E29" s="16">
        <v>1</v>
      </c>
      <c r="F29" s="16">
        <v>586</v>
      </c>
      <c r="G29" s="16" t="s">
        <v>56</v>
      </c>
      <c r="H29" s="16" t="s">
        <v>56</v>
      </c>
      <c r="I29" s="16">
        <v>1</v>
      </c>
      <c r="J29" s="16">
        <v>320</v>
      </c>
      <c r="K29" s="16" t="s">
        <v>24</v>
      </c>
      <c r="L29" s="16" t="s">
        <v>56</v>
      </c>
      <c r="M29" s="16" t="s">
        <v>56</v>
      </c>
      <c r="N29" s="16" t="s">
        <v>56</v>
      </c>
      <c r="O29" s="16" t="s">
        <v>56</v>
      </c>
      <c r="P29" s="16" t="s">
        <v>56</v>
      </c>
    </row>
    <row r="30" spans="2:16" ht="18" customHeight="1">
      <c r="B30" s="17" t="s">
        <v>15</v>
      </c>
      <c r="C30" s="18" t="s">
        <v>56</v>
      </c>
      <c r="D30" s="18" t="s">
        <v>57</v>
      </c>
      <c r="E30" s="18">
        <v>1</v>
      </c>
      <c r="F30" s="18">
        <v>380</v>
      </c>
      <c r="G30" s="18" t="s">
        <v>56</v>
      </c>
      <c r="H30" s="18" t="s">
        <v>56</v>
      </c>
      <c r="I30" s="18">
        <v>1</v>
      </c>
      <c r="J30" s="18">
        <v>170</v>
      </c>
      <c r="K30" s="18" t="s">
        <v>24</v>
      </c>
      <c r="L30" s="18" t="s">
        <v>56</v>
      </c>
      <c r="M30" s="18" t="s">
        <v>57</v>
      </c>
      <c r="N30" s="18" t="s">
        <v>57</v>
      </c>
      <c r="O30" s="18" t="s">
        <v>56</v>
      </c>
      <c r="P30" s="18" t="s">
        <v>57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B4:G4"/>
    <mergeCell ref="N4:P4"/>
    <mergeCell ref="C6:D7"/>
    <mergeCell ref="E6:L6"/>
    <mergeCell ref="M6:N7"/>
    <mergeCell ref="O6:P7"/>
    <mergeCell ref="E7:F7"/>
    <mergeCell ref="G7:H7"/>
    <mergeCell ref="I7:J7"/>
    <mergeCell ref="K7:L7"/>
    <mergeCell ref="O19:P19"/>
    <mergeCell ref="C19:D19"/>
    <mergeCell ref="E19:F19"/>
    <mergeCell ref="G19:H19"/>
    <mergeCell ref="I19:J19"/>
    <mergeCell ref="K19:L19"/>
    <mergeCell ref="M19:N19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">
      <selection activeCell="P33" sqref="P33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51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v>69</v>
      </c>
      <c r="D9" s="20">
        <v>15146</v>
      </c>
      <c r="E9" s="20">
        <v>3</v>
      </c>
      <c r="F9" s="20">
        <v>1203</v>
      </c>
      <c r="G9" s="20">
        <v>2</v>
      </c>
      <c r="H9" s="20">
        <v>953</v>
      </c>
      <c r="I9" s="20">
        <v>1</v>
      </c>
      <c r="J9" s="20">
        <v>250</v>
      </c>
      <c r="K9" s="20">
        <v>0</v>
      </c>
      <c r="L9" s="20">
        <v>0</v>
      </c>
      <c r="M9" s="20">
        <v>3</v>
      </c>
      <c r="N9" s="20">
        <v>584</v>
      </c>
      <c r="O9" s="20">
        <v>11</v>
      </c>
      <c r="P9" s="20">
        <v>2480</v>
      </c>
    </row>
    <row r="10" spans="2:16" ht="18" customHeight="1">
      <c r="B10" s="14" t="s">
        <v>9</v>
      </c>
      <c r="C10" s="16">
        <v>10</v>
      </c>
      <c r="D10" s="16">
        <v>1815</v>
      </c>
      <c r="E10" s="16">
        <v>1</v>
      </c>
      <c r="F10" s="16">
        <v>250</v>
      </c>
      <c r="G10" s="16">
        <v>0</v>
      </c>
      <c r="H10" s="16">
        <v>0</v>
      </c>
      <c r="I10" s="16">
        <v>1</v>
      </c>
      <c r="J10" s="16">
        <v>250</v>
      </c>
      <c r="K10" s="16">
        <v>0</v>
      </c>
      <c r="L10" s="16">
        <v>0</v>
      </c>
      <c r="M10" s="16">
        <v>0</v>
      </c>
      <c r="N10" s="16">
        <v>0</v>
      </c>
      <c r="O10" s="16">
        <v>2</v>
      </c>
      <c r="P10" s="16">
        <v>547</v>
      </c>
    </row>
    <row r="11" spans="2:16" ht="18" customHeight="1">
      <c r="B11" s="14" t="s">
        <v>36</v>
      </c>
      <c r="C11" s="16">
        <v>2</v>
      </c>
      <c r="D11" s="16">
        <v>464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320</v>
      </c>
    </row>
    <row r="12" spans="2:16" ht="18" customHeight="1">
      <c r="B12" s="14" t="s">
        <v>11</v>
      </c>
      <c r="C12" s="16">
        <v>7</v>
      </c>
      <c r="D12" s="16">
        <v>1354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 t="s">
        <v>24</v>
      </c>
    </row>
    <row r="13" spans="2:16" ht="18" customHeight="1">
      <c r="B13" s="14" t="s">
        <v>12</v>
      </c>
      <c r="C13" s="16">
        <v>23</v>
      </c>
      <c r="D13" s="16">
        <v>5453</v>
      </c>
      <c r="E13" s="16">
        <v>1</v>
      </c>
      <c r="F13" s="16">
        <v>613</v>
      </c>
      <c r="G13" s="16">
        <v>1</v>
      </c>
      <c r="H13" s="16">
        <v>613</v>
      </c>
      <c r="I13" s="16">
        <v>0</v>
      </c>
      <c r="J13" s="16">
        <v>0</v>
      </c>
      <c r="K13" s="16">
        <v>0</v>
      </c>
      <c r="L13" s="16">
        <v>0</v>
      </c>
      <c r="M13" s="16">
        <v>2</v>
      </c>
      <c r="N13" s="16">
        <v>284</v>
      </c>
      <c r="O13" s="16">
        <v>1</v>
      </c>
      <c r="P13" s="16">
        <v>456</v>
      </c>
    </row>
    <row r="14" spans="2:16" ht="18" customHeight="1">
      <c r="B14" s="14" t="s">
        <v>13</v>
      </c>
      <c r="C14" s="16">
        <v>4</v>
      </c>
      <c r="D14" s="16">
        <v>697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177</v>
      </c>
    </row>
    <row r="15" spans="2:16" ht="18" customHeight="1">
      <c r="B15" s="14" t="s">
        <v>44</v>
      </c>
      <c r="C15" s="16">
        <v>8</v>
      </c>
      <c r="D15" s="16">
        <v>1855</v>
      </c>
      <c r="E15" s="16">
        <v>1</v>
      </c>
      <c r="F15" s="16">
        <v>340</v>
      </c>
      <c r="G15" s="16">
        <v>1</v>
      </c>
      <c r="H15" s="16">
        <v>340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 t="s">
        <v>24</v>
      </c>
    </row>
    <row r="16" spans="2:16" ht="18" customHeight="1">
      <c r="B16" s="14" t="s">
        <v>45</v>
      </c>
      <c r="C16" s="16">
        <v>8</v>
      </c>
      <c r="D16" s="16">
        <v>1503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300</v>
      </c>
      <c r="O16" s="16">
        <v>3</v>
      </c>
      <c r="P16" s="16">
        <v>433</v>
      </c>
    </row>
    <row r="17" spans="2:16" ht="18" customHeight="1">
      <c r="B17" s="14" t="s">
        <v>14</v>
      </c>
      <c r="C17" s="16">
        <v>4</v>
      </c>
      <c r="D17" s="16">
        <v>1287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379</v>
      </c>
    </row>
    <row r="18" spans="2:16" ht="18" customHeight="1">
      <c r="B18" s="17" t="s">
        <v>15</v>
      </c>
      <c r="C18" s="18">
        <v>3</v>
      </c>
      <c r="D18" s="18">
        <v>718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34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1" t="s">
        <v>7</v>
      </c>
      <c r="D20" s="21" t="s">
        <v>8</v>
      </c>
      <c r="E20" s="21" t="s">
        <v>7</v>
      </c>
      <c r="F20" s="21" t="s">
        <v>8</v>
      </c>
      <c r="G20" s="21" t="s">
        <v>7</v>
      </c>
      <c r="H20" s="21" t="s">
        <v>8</v>
      </c>
      <c r="I20" s="21" t="s">
        <v>7</v>
      </c>
      <c r="J20" s="21" t="s">
        <v>8</v>
      </c>
      <c r="K20" s="21" t="s">
        <v>7</v>
      </c>
      <c r="L20" s="21" t="s">
        <v>8</v>
      </c>
      <c r="M20" s="21" t="s">
        <v>7</v>
      </c>
      <c r="N20" s="21" t="s">
        <v>8</v>
      </c>
      <c r="O20" s="21" t="s">
        <v>7</v>
      </c>
      <c r="P20" s="21" t="s">
        <v>8</v>
      </c>
    </row>
    <row r="21" spans="2:16" ht="18" customHeight="1">
      <c r="B21" s="19" t="s">
        <v>1</v>
      </c>
      <c r="C21" s="20">
        <v>1</v>
      </c>
      <c r="D21" s="20">
        <v>496</v>
      </c>
      <c r="E21" s="20">
        <v>8</v>
      </c>
      <c r="F21" s="20">
        <v>3306</v>
      </c>
      <c r="G21" s="20">
        <v>1</v>
      </c>
      <c r="H21" s="20">
        <v>167</v>
      </c>
      <c r="I21" s="20">
        <v>40</v>
      </c>
      <c r="J21" s="20">
        <v>6576</v>
      </c>
      <c r="K21" s="20">
        <v>0</v>
      </c>
      <c r="L21" s="20">
        <v>0</v>
      </c>
      <c r="M21" s="20">
        <v>2</v>
      </c>
      <c r="N21" s="20">
        <v>350</v>
      </c>
      <c r="O21" s="20">
        <v>0</v>
      </c>
      <c r="P21" s="20">
        <v>0</v>
      </c>
    </row>
    <row r="22" spans="2:16" ht="18" customHeight="1">
      <c r="B22" s="14" t="s">
        <v>9</v>
      </c>
      <c r="C22" s="16">
        <v>0</v>
      </c>
      <c r="D22" s="16">
        <v>0</v>
      </c>
      <c r="E22" s="16">
        <v>1</v>
      </c>
      <c r="F22" s="16">
        <v>262</v>
      </c>
      <c r="G22" s="16">
        <v>0</v>
      </c>
      <c r="H22" s="16">
        <v>0</v>
      </c>
      <c r="I22" s="16">
        <v>6</v>
      </c>
      <c r="J22" s="16">
        <v>756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2:16" ht="18" customHeight="1">
      <c r="B23" s="14" t="s">
        <v>36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144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18" customHeight="1">
      <c r="B24" s="14" t="s">
        <v>11</v>
      </c>
      <c r="C24" s="16">
        <v>0</v>
      </c>
      <c r="D24" s="16">
        <v>0</v>
      </c>
      <c r="E24" s="16">
        <v>1</v>
      </c>
      <c r="F24" s="16">
        <v>456</v>
      </c>
      <c r="G24" s="16">
        <v>1</v>
      </c>
      <c r="H24" s="16">
        <v>167</v>
      </c>
      <c r="I24" s="16">
        <v>4</v>
      </c>
      <c r="J24" s="16">
        <v>531</v>
      </c>
      <c r="K24" s="16">
        <v>0</v>
      </c>
      <c r="L24" s="16">
        <v>0</v>
      </c>
      <c r="M24" s="16">
        <v>1</v>
      </c>
      <c r="N24" s="16">
        <v>200</v>
      </c>
      <c r="O24" s="16">
        <v>0</v>
      </c>
      <c r="P24" s="16">
        <v>0</v>
      </c>
    </row>
    <row r="25" spans="2:16" ht="18" customHeight="1">
      <c r="B25" s="14" t="s">
        <v>12</v>
      </c>
      <c r="C25" s="16">
        <v>1</v>
      </c>
      <c r="D25" s="16">
        <v>496</v>
      </c>
      <c r="E25" s="16">
        <v>1</v>
      </c>
      <c r="F25" s="16">
        <v>479</v>
      </c>
      <c r="G25" s="16">
        <v>0</v>
      </c>
      <c r="H25" s="16">
        <v>0</v>
      </c>
      <c r="I25" s="16">
        <v>17</v>
      </c>
      <c r="J25" s="16">
        <v>3141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</row>
    <row r="26" spans="2:16" ht="18" customHeight="1">
      <c r="B26" s="14" t="s">
        <v>13</v>
      </c>
      <c r="C26" s="16">
        <v>0</v>
      </c>
      <c r="D26" s="16">
        <v>0</v>
      </c>
      <c r="E26" s="16">
        <v>1</v>
      </c>
      <c r="F26" s="16">
        <v>100</v>
      </c>
      <c r="G26" s="16">
        <v>0</v>
      </c>
      <c r="H26" s="16">
        <v>0</v>
      </c>
      <c r="I26" s="16">
        <v>2</v>
      </c>
      <c r="J26" s="16">
        <v>420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8" customHeight="1">
      <c r="B27" s="14" t="s">
        <v>44</v>
      </c>
      <c r="C27" s="16">
        <v>0</v>
      </c>
      <c r="D27" s="16">
        <v>0</v>
      </c>
      <c r="E27" s="16">
        <v>1</v>
      </c>
      <c r="F27" s="16">
        <v>606</v>
      </c>
      <c r="G27" s="16">
        <v>0</v>
      </c>
      <c r="H27" s="16">
        <v>0</v>
      </c>
      <c r="I27" s="16">
        <v>5</v>
      </c>
      <c r="J27" s="16">
        <v>759</v>
      </c>
      <c r="K27" s="16">
        <v>0</v>
      </c>
      <c r="L27" s="16">
        <v>0</v>
      </c>
      <c r="M27" s="16">
        <v>1</v>
      </c>
      <c r="N27" s="16">
        <v>150</v>
      </c>
      <c r="O27" s="16">
        <v>0</v>
      </c>
      <c r="P27" s="16">
        <v>0</v>
      </c>
    </row>
    <row r="28" spans="2:16" ht="18" customHeight="1">
      <c r="B28" s="14" t="s">
        <v>45</v>
      </c>
      <c r="C28" s="16">
        <v>0</v>
      </c>
      <c r="D28" s="16">
        <v>0</v>
      </c>
      <c r="E28" s="16">
        <v>1</v>
      </c>
      <c r="F28" s="16">
        <v>437</v>
      </c>
      <c r="G28" s="16">
        <v>0</v>
      </c>
      <c r="H28" s="16">
        <v>0</v>
      </c>
      <c r="I28" s="16">
        <v>3</v>
      </c>
      <c r="J28" s="16">
        <v>333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2:16" ht="18" customHeight="1">
      <c r="B29" s="14" t="s">
        <v>14</v>
      </c>
      <c r="C29" s="16">
        <v>0</v>
      </c>
      <c r="D29" s="16">
        <v>0</v>
      </c>
      <c r="E29" s="16">
        <v>1</v>
      </c>
      <c r="F29" s="16">
        <v>586</v>
      </c>
      <c r="G29" s="16">
        <v>0</v>
      </c>
      <c r="H29" s="16">
        <v>0</v>
      </c>
      <c r="I29" s="16">
        <v>1</v>
      </c>
      <c r="J29" s="16">
        <v>322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8" customHeight="1">
      <c r="B30" s="17" t="s">
        <v>15</v>
      </c>
      <c r="C30" s="18">
        <v>0</v>
      </c>
      <c r="D30" s="18">
        <v>0</v>
      </c>
      <c r="E30" s="18">
        <v>1</v>
      </c>
      <c r="F30" s="18">
        <v>380</v>
      </c>
      <c r="G30" s="18">
        <v>0</v>
      </c>
      <c r="H30" s="18">
        <v>0</v>
      </c>
      <c r="I30" s="18">
        <v>1</v>
      </c>
      <c r="J30" s="18">
        <v>170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O19:P19"/>
    <mergeCell ref="C19:D19"/>
    <mergeCell ref="E19:F19"/>
    <mergeCell ref="G19:H19"/>
    <mergeCell ref="I19:J19"/>
    <mergeCell ref="K19:L19"/>
    <mergeCell ref="M19:N19"/>
    <mergeCell ref="B4:G4"/>
    <mergeCell ref="N4:P4"/>
    <mergeCell ref="C6:D7"/>
    <mergeCell ref="E6:L6"/>
    <mergeCell ref="M6:N7"/>
    <mergeCell ref="O6:P7"/>
    <mergeCell ref="E7:F7"/>
    <mergeCell ref="G7:H7"/>
    <mergeCell ref="I7:J7"/>
    <mergeCell ref="K7:L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3">
      <selection activeCell="B30" sqref="B30:P30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43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v>70</v>
      </c>
      <c r="D9" s="20">
        <v>15211</v>
      </c>
      <c r="E9" s="20">
        <v>3</v>
      </c>
      <c r="F9" s="20">
        <v>1203</v>
      </c>
      <c r="G9" s="20">
        <v>2</v>
      </c>
      <c r="H9" s="20">
        <v>953</v>
      </c>
      <c r="I9" s="20">
        <v>1</v>
      </c>
      <c r="J9" s="20">
        <v>250</v>
      </c>
      <c r="K9" s="20">
        <v>0</v>
      </c>
      <c r="L9" s="20">
        <v>0</v>
      </c>
      <c r="M9" s="20">
        <v>3</v>
      </c>
      <c r="N9" s="20">
        <v>584</v>
      </c>
      <c r="O9" s="20">
        <v>11</v>
      </c>
      <c r="P9" s="20">
        <v>2480</v>
      </c>
    </row>
    <row r="10" spans="2:16" ht="18" customHeight="1">
      <c r="B10" s="14" t="s">
        <v>9</v>
      </c>
      <c r="C10" s="16">
        <v>10</v>
      </c>
      <c r="D10" s="16">
        <v>1815</v>
      </c>
      <c r="E10" s="16">
        <v>1</v>
      </c>
      <c r="F10" s="16">
        <v>250</v>
      </c>
      <c r="G10" s="16">
        <v>0</v>
      </c>
      <c r="H10" s="16">
        <v>0</v>
      </c>
      <c r="I10" s="16">
        <v>1</v>
      </c>
      <c r="J10" s="16">
        <v>250</v>
      </c>
      <c r="K10" s="16">
        <v>0</v>
      </c>
      <c r="L10" s="16">
        <v>0</v>
      </c>
      <c r="M10" s="16">
        <v>0</v>
      </c>
      <c r="N10" s="16">
        <v>0</v>
      </c>
      <c r="O10" s="16">
        <v>2</v>
      </c>
      <c r="P10" s="16">
        <v>547</v>
      </c>
    </row>
    <row r="11" spans="2:16" ht="18" customHeight="1">
      <c r="B11" s="14" t="s">
        <v>36</v>
      </c>
      <c r="C11" s="16">
        <v>2</v>
      </c>
      <c r="D11" s="16">
        <v>464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320</v>
      </c>
    </row>
    <row r="12" spans="2:16" ht="18" customHeight="1">
      <c r="B12" s="14" t="s">
        <v>11</v>
      </c>
      <c r="C12" s="16">
        <v>7</v>
      </c>
      <c r="D12" s="16">
        <v>1367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 t="s">
        <v>48</v>
      </c>
    </row>
    <row r="13" spans="2:16" ht="18" customHeight="1">
      <c r="B13" s="14" t="s">
        <v>12</v>
      </c>
      <c r="C13" s="16">
        <v>23</v>
      </c>
      <c r="D13" s="16">
        <v>5459</v>
      </c>
      <c r="E13" s="16">
        <v>1</v>
      </c>
      <c r="F13" s="16">
        <v>613</v>
      </c>
      <c r="G13" s="16">
        <v>1</v>
      </c>
      <c r="H13" s="16">
        <v>613</v>
      </c>
      <c r="I13" s="16">
        <v>0</v>
      </c>
      <c r="J13" s="16">
        <v>0</v>
      </c>
      <c r="K13" s="16">
        <v>0</v>
      </c>
      <c r="L13" s="16">
        <v>0</v>
      </c>
      <c r="M13" s="16">
        <v>2</v>
      </c>
      <c r="N13" s="16">
        <v>284</v>
      </c>
      <c r="O13" s="16">
        <v>1</v>
      </c>
      <c r="P13" s="16">
        <v>456</v>
      </c>
    </row>
    <row r="14" spans="2:16" ht="18" customHeight="1">
      <c r="B14" s="14" t="s">
        <v>13</v>
      </c>
      <c r="C14" s="16">
        <v>4</v>
      </c>
      <c r="D14" s="16">
        <v>697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177</v>
      </c>
    </row>
    <row r="15" spans="2:16" ht="18" customHeight="1">
      <c r="B15" s="14" t="s">
        <v>44</v>
      </c>
      <c r="C15" s="16">
        <v>8</v>
      </c>
      <c r="D15" s="16">
        <v>1855</v>
      </c>
      <c r="E15" s="16">
        <v>1</v>
      </c>
      <c r="F15" s="16">
        <v>340</v>
      </c>
      <c r="G15" s="16">
        <v>1</v>
      </c>
      <c r="H15" s="16">
        <v>340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 t="s">
        <v>49</v>
      </c>
    </row>
    <row r="16" spans="2:16" ht="18" customHeight="1">
      <c r="B16" s="14" t="s">
        <v>45</v>
      </c>
      <c r="C16" s="16">
        <v>8</v>
      </c>
      <c r="D16" s="16">
        <v>1503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300</v>
      </c>
      <c r="O16" s="16">
        <v>3</v>
      </c>
      <c r="P16" s="16">
        <v>433</v>
      </c>
    </row>
    <row r="17" spans="2:16" ht="18" customHeight="1">
      <c r="B17" s="14" t="s">
        <v>14</v>
      </c>
      <c r="C17" s="16">
        <v>4</v>
      </c>
      <c r="D17" s="16">
        <v>1300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379</v>
      </c>
    </row>
    <row r="18" spans="2:16" ht="18" customHeight="1">
      <c r="B18" s="17" t="s">
        <v>15</v>
      </c>
      <c r="C18" s="18">
        <v>4</v>
      </c>
      <c r="D18" s="18">
        <v>751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34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1" t="s">
        <v>7</v>
      </c>
      <c r="D20" s="21" t="s">
        <v>8</v>
      </c>
      <c r="E20" s="21" t="s">
        <v>7</v>
      </c>
      <c r="F20" s="21" t="s">
        <v>8</v>
      </c>
      <c r="G20" s="21" t="s">
        <v>7</v>
      </c>
      <c r="H20" s="21" t="s">
        <v>8</v>
      </c>
      <c r="I20" s="21" t="s">
        <v>7</v>
      </c>
      <c r="J20" s="21" t="s">
        <v>8</v>
      </c>
      <c r="K20" s="21" t="s">
        <v>7</v>
      </c>
      <c r="L20" s="21" t="s">
        <v>8</v>
      </c>
      <c r="M20" s="21" t="s">
        <v>7</v>
      </c>
      <c r="N20" s="21" t="s">
        <v>8</v>
      </c>
      <c r="O20" s="21" t="s">
        <v>7</v>
      </c>
      <c r="P20" s="21" t="s">
        <v>8</v>
      </c>
    </row>
    <row r="21" spans="2:16" ht="18" customHeight="1">
      <c r="B21" s="19" t="s">
        <v>1</v>
      </c>
      <c r="C21" s="20">
        <v>1</v>
      </c>
      <c r="D21" s="20">
        <v>496</v>
      </c>
      <c r="E21" s="20">
        <v>8</v>
      </c>
      <c r="F21" s="20">
        <v>2863</v>
      </c>
      <c r="G21" s="20">
        <v>1</v>
      </c>
      <c r="H21" s="20">
        <v>167</v>
      </c>
      <c r="I21" s="20">
        <v>41</v>
      </c>
      <c r="J21" s="20">
        <v>7068</v>
      </c>
      <c r="K21" s="20">
        <v>0</v>
      </c>
      <c r="L21" s="20">
        <v>0</v>
      </c>
      <c r="M21" s="20">
        <v>2</v>
      </c>
      <c r="N21" s="20">
        <v>350</v>
      </c>
      <c r="O21" s="20">
        <v>0</v>
      </c>
      <c r="P21" s="20">
        <v>0</v>
      </c>
    </row>
    <row r="22" spans="2:16" ht="18" customHeight="1">
      <c r="B22" s="14" t="s">
        <v>9</v>
      </c>
      <c r="C22" s="16">
        <v>0</v>
      </c>
      <c r="D22" s="16">
        <v>0</v>
      </c>
      <c r="E22" s="16">
        <v>1</v>
      </c>
      <c r="F22" s="16">
        <v>262</v>
      </c>
      <c r="G22" s="16">
        <v>0</v>
      </c>
      <c r="H22" s="16">
        <v>0</v>
      </c>
      <c r="I22" s="16">
        <v>6</v>
      </c>
      <c r="J22" s="16">
        <v>756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2:16" ht="18" customHeight="1">
      <c r="B23" s="14" t="s">
        <v>36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144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18" customHeight="1">
      <c r="B24" s="14" t="s">
        <v>11</v>
      </c>
      <c r="C24" s="16">
        <v>0</v>
      </c>
      <c r="D24" s="16">
        <v>0</v>
      </c>
      <c r="E24" s="16">
        <v>1</v>
      </c>
      <c r="F24" s="16">
        <v>469</v>
      </c>
      <c r="G24" s="16">
        <v>1</v>
      </c>
      <c r="H24" s="16">
        <v>167</v>
      </c>
      <c r="I24" s="16">
        <v>4</v>
      </c>
      <c r="J24" s="16">
        <v>531</v>
      </c>
      <c r="K24" s="16">
        <v>0</v>
      </c>
      <c r="L24" s="16">
        <v>0</v>
      </c>
      <c r="M24" s="16">
        <v>1</v>
      </c>
      <c r="N24" s="16">
        <v>200</v>
      </c>
      <c r="O24" s="16">
        <v>0</v>
      </c>
      <c r="P24" s="16">
        <v>0</v>
      </c>
    </row>
    <row r="25" spans="2:16" ht="18" customHeight="1">
      <c r="B25" s="14" t="s">
        <v>12</v>
      </c>
      <c r="C25" s="16">
        <v>1</v>
      </c>
      <c r="D25" s="16">
        <v>496</v>
      </c>
      <c r="E25" s="16">
        <v>1</v>
      </c>
      <c r="F25" s="16">
        <v>479</v>
      </c>
      <c r="G25" s="16">
        <v>0</v>
      </c>
      <c r="H25" s="16">
        <v>0</v>
      </c>
      <c r="I25" s="16">
        <v>17</v>
      </c>
      <c r="J25" s="16">
        <v>3131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</row>
    <row r="26" spans="2:16" ht="18" customHeight="1">
      <c r="B26" s="14" t="s">
        <v>13</v>
      </c>
      <c r="C26" s="16">
        <v>0</v>
      </c>
      <c r="D26" s="16">
        <v>0</v>
      </c>
      <c r="E26" s="16">
        <v>1</v>
      </c>
      <c r="F26" s="16">
        <v>100</v>
      </c>
      <c r="G26" s="16">
        <v>0</v>
      </c>
      <c r="H26" s="16">
        <v>0</v>
      </c>
      <c r="I26" s="16">
        <v>2</v>
      </c>
      <c r="J26" s="16">
        <v>420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8" customHeight="1">
      <c r="B27" s="14" t="s">
        <v>44</v>
      </c>
      <c r="C27" s="16">
        <v>0</v>
      </c>
      <c r="D27" s="16">
        <v>0</v>
      </c>
      <c r="E27" s="16">
        <v>1</v>
      </c>
      <c r="F27" s="16">
        <v>150</v>
      </c>
      <c r="G27" s="16">
        <v>0</v>
      </c>
      <c r="H27" s="16">
        <v>0</v>
      </c>
      <c r="I27" s="16">
        <v>5</v>
      </c>
      <c r="J27" s="16">
        <v>1215</v>
      </c>
      <c r="K27" s="16">
        <v>0</v>
      </c>
      <c r="L27" s="16">
        <v>0</v>
      </c>
      <c r="M27" s="16">
        <v>1</v>
      </c>
      <c r="N27" s="16">
        <v>150</v>
      </c>
      <c r="O27" s="16">
        <v>0</v>
      </c>
      <c r="P27" s="16">
        <v>0</v>
      </c>
    </row>
    <row r="28" spans="2:16" ht="18" customHeight="1">
      <c r="B28" s="14" t="s">
        <v>45</v>
      </c>
      <c r="C28" s="16">
        <v>0</v>
      </c>
      <c r="D28" s="16">
        <v>0</v>
      </c>
      <c r="E28" s="16">
        <v>1</v>
      </c>
      <c r="F28" s="16">
        <v>437</v>
      </c>
      <c r="G28" s="16">
        <v>0</v>
      </c>
      <c r="H28" s="16">
        <v>0</v>
      </c>
      <c r="I28" s="16">
        <v>3</v>
      </c>
      <c r="J28" s="16">
        <v>333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2:16" ht="18" customHeight="1">
      <c r="B29" s="14" t="s">
        <v>14</v>
      </c>
      <c r="C29" s="16">
        <v>0</v>
      </c>
      <c r="D29" s="16">
        <v>0</v>
      </c>
      <c r="E29" s="16">
        <v>1</v>
      </c>
      <c r="F29" s="16">
        <v>586</v>
      </c>
      <c r="G29" s="16">
        <v>0</v>
      </c>
      <c r="H29" s="16">
        <v>0</v>
      </c>
      <c r="I29" s="16">
        <v>1</v>
      </c>
      <c r="J29" s="16">
        <v>335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8" customHeight="1">
      <c r="B30" s="17" t="s">
        <v>15</v>
      </c>
      <c r="C30" s="18">
        <v>0</v>
      </c>
      <c r="D30" s="18">
        <v>0</v>
      </c>
      <c r="E30" s="18">
        <v>1</v>
      </c>
      <c r="F30" s="18">
        <v>380</v>
      </c>
      <c r="G30" s="18">
        <v>0</v>
      </c>
      <c r="H30" s="18">
        <v>0</v>
      </c>
      <c r="I30" s="18">
        <v>2</v>
      </c>
      <c r="J30" s="18">
        <v>203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B4:G4"/>
    <mergeCell ref="N4:P4"/>
    <mergeCell ref="C6:D7"/>
    <mergeCell ref="E6:L6"/>
    <mergeCell ref="M6:N7"/>
    <mergeCell ref="O6:P7"/>
    <mergeCell ref="E7:F7"/>
    <mergeCell ref="G7:H7"/>
    <mergeCell ref="I7:J7"/>
    <mergeCell ref="M19:N19"/>
    <mergeCell ref="O19:P19"/>
    <mergeCell ref="K7:L7"/>
    <mergeCell ref="C19:D19"/>
    <mergeCell ref="E19:F19"/>
    <mergeCell ref="G19:H19"/>
    <mergeCell ref="I19:J19"/>
    <mergeCell ref="K19:L19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6">
      <selection activeCell="B30" sqref="B30:P30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40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v>72</v>
      </c>
      <c r="D9" s="20">
        <v>15437</v>
      </c>
      <c r="E9" s="20">
        <v>3</v>
      </c>
      <c r="F9" s="20">
        <v>1203</v>
      </c>
      <c r="G9" s="20">
        <v>2</v>
      </c>
      <c r="H9" s="20">
        <v>953</v>
      </c>
      <c r="I9" s="20">
        <v>1</v>
      </c>
      <c r="J9" s="20">
        <v>250</v>
      </c>
      <c r="K9" s="20">
        <v>0</v>
      </c>
      <c r="L9" s="20">
        <v>0</v>
      </c>
      <c r="M9" s="20">
        <v>3</v>
      </c>
      <c r="N9" s="20">
        <v>526</v>
      </c>
      <c r="O9" s="20">
        <v>11</v>
      </c>
      <c r="P9" s="20">
        <v>2482</v>
      </c>
    </row>
    <row r="10" spans="2:16" ht="18" customHeight="1">
      <c r="B10" s="14" t="s">
        <v>9</v>
      </c>
      <c r="C10" s="16">
        <v>10</v>
      </c>
      <c r="D10" s="16">
        <v>1815</v>
      </c>
      <c r="E10" s="16">
        <v>1</v>
      </c>
      <c r="F10" s="16">
        <v>250</v>
      </c>
      <c r="G10" s="16">
        <v>0</v>
      </c>
      <c r="H10" s="16">
        <v>0</v>
      </c>
      <c r="I10" s="16">
        <v>1</v>
      </c>
      <c r="J10" s="16">
        <v>250</v>
      </c>
      <c r="K10" s="16">
        <v>0</v>
      </c>
      <c r="L10" s="16">
        <v>0</v>
      </c>
      <c r="M10" s="16">
        <v>0</v>
      </c>
      <c r="N10" s="16">
        <v>0</v>
      </c>
      <c r="O10" s="16">
        <v>2</v>
      </c>
      <c r="P10" s="16">
        <v>547</v>
      </c>
    </row>
    <row r="11" spans="2:16" ht="18" customHeight="1">
      <c r="B11" s="14" t="s">
        <v>36</v>
      </c>
      <c r="C11" s="16">
        <v>2</v>
      </c>
      <c r="D11" s="16">
        <v>464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320</v>
      </c>
    </row>
    <row r="12" spans="2:16" ht="18" customHeight="1">
      <c r="B12" s="14" t="s">
        <v>11</v>
      </c>
      <c r="C12" s="16">
        <v>7</v>
      </c>
      <c r="D12" s="16">
        <v>1380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2:16" ht="18" customHeight="1">
      <c r="B13" s="14" t="s">
        <v>12</v>
      </c>
      <c r="C13" s="16">
        <v>24</v>
      </c>
      <c r="D13" s="16">
        <v>5543</v>
      </c>
      <c r="E13" s="16">
        <v>1</v>
      </c>
      <c r="F13" s="16">
        <v>613</v>
      </c>
      <c r="G13" s="16">
        <v>1</v>
      </c>
      <c r="H13" s="16">
        <v>613</v>
      </c>
      <c r="I13" s="16">
        <v>0</v>
      </c>
      <c r="J13" s="16">
        <v>0</v>
      </c>
      <c r="K13" s="16">
        <v>0</v>
      </c>
      <c r="L13" s="16">
        <v>0</v>
      </c>
      <c r="M13" s="16">
        <v>2</v>
      </c>
      <c r="N13" s="16">
        <v>226</v>
      </c>
      <c r="O13" s="16">
        <v>1</v>
      </c>
      <c r="P13" s="16">
        <v>458</v>
      </c>
    </row>
    <row r="14" spans="2:16" ht="18" customHeight="1">
      <c r="B14" s="14" t="s">
        <v>13</v>
      </c>
      <c r="C14" s="16">
        <v>4</v>
      </c>
      <c r="D14" s="16">
        <v>697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177</v>
      </c>
    </row>
    <row r="15" spans="2:16" ht="18" customHeight="1">
      <c r="B15" s="14" t="s">
        <v>41</v>
      </c>
      <c r="C15" s="16">
        <v>8</v>
      </c>
      <c r="D15" s="16">
        <v>1875</v>
      </c>
      <c r="E15" s="16">
        <v>1</v>
      </c>
      <c r="F15" s="16">
        <v>340</v>
      </c>
      <c r="G15" s="16">
        <v>1</v>
      </c>
      <c r="H15" s="16">
        <v>340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 ht="18" customHeight="1">
      <c r="B16" s="14" t="s">
        <v>42</v>
      </c>
      <c r="C16" s="16">
        <v>8</v>
      </c>
      <c r="D16" s="16">
        <v>1503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300</v>
      </c>
      <c r="O16" s="16">
        <v>3</v>
      </c>
      <c r="P16" s="16">
        <v>433</v>
      </c>
    </row>
    <row r="17" spans="2:16" ht="18" customHeight="1">
      <c r="B17" s="14" t="s">
        <v>14</v>
      </c>
      <c r="C17" s="16">
        <v>4</v>
      </c>
      <c r="D17" s="16">
        <v>1327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379</v>
      </c>
    </row>
    <row r="18" spans="2:16" ht="18" customHeight="1">
      <c r="B18" s="17" t="s">
        <v>15</v>
      </c>
      <c r="C18" s="18">
        <v>5</v>
      </c>
      <c r="D18" s="18">
        <v>833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34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1" t="s">
        <v>7</v>
      </c>
      <c r="D20" s="21" t="s">
        <v>8</v>
      </c>
      <c r="E20" s="21" t="s">
        <v>7</v>
      </c>
      <c r="F20" s="21" t="s">
        <v>8</v>
      </c>
      <c r="G20" s="21" t="s">
        <v>7</v>
      </c>
      <c r="H20" s="21" t="s">
        <v>8</v>
      </c>
      <c r="I20" s="21" t="s">
        <v>7</v>
      </c>
      <c r="J20" s="21" t="s">
        <v>8</v>
      </c>
      <c r="K20" s="21" t="s">
        <v>7</v>
      </c>
      <c r="L20" s="21" t="s">
        <v>8</v>
      </c>
      <c r="M20" s="21" t="s">
        <v>7</v>
      </c>
      <c r="N20" s="21" t="s">
        <v>8</v>
      </c>
      <c r="O20" s="21" t="s">
        <v>7</v>
      </c>
      <c r="P20" s="21" t="s">
        <v>8</v>
      </c>
    </row>
    <row r="21" spans="2:16" ht="18" customHeight="1">
      <c r="B21" s="19" t="s">
        <v>1</v>
      </c>
      <c r="C21" s="20">
        <v>1</v>
      </c>
      <c r="D21" s="20">
        <v>496</v>
      </c>
      <c r="E21" s="20">
        <v>8</v>
      </c>
      <c r="F21" s="20">
        <v>3352</v>
      </c>
      <c r="G21" s="20">
        <v>1</v>
      </c>
      <c r="H21" s="20">
        <v>167</v>
      </c>
      <c r="I21" s="20">
        <v>41</v>
      </c>
      <c r="J21" s="20">
        <v>6652</v>
      </c>
      <c r="K21" s="20">
        <v>0</v>
      </c>
      <c r="L21" s="20">
        <v>0</v>
      </c>
      <c r="M21" s="20">
        <v>4</v>
      </c>
      <c r="N21" s="20">
        <v>559</v>
      </c>
      <c r="O21" s="20">
        <v>0</v>
      </c>
      <c r="P21" s="20">
        <v>0</v>
      </c>
    </row>
    <row r="22" spans="2:16" ht="18" customHeight="1">
      <c r="B22" s="14" t="s">
        <v>9</v>
      </c>
      <c r="C22" s="16">
        <v>0</v>
      </c>
      <c r="D22" s="16">
        <v>0</v>
      </c>
      <c r="E22" s="16">
        <v>1</v>
      </c>
      <c r="F22" s="16">
        <v>262</v>
      </c>
      <c r="G22" s="16">
        <v>0</v>
      </c>
      <c r="H22" s="16">
        <v>0</v>
      </c>
      <c r="I22" s="16">
        <v>6</v>
      </c>
      <c r="J22" s="16">
        <v>756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2:16" ht="18" customHeight="1">
      <c r="B23" s="14" t="s">
        <v>36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144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18" customHeight="1">
      <c r="B24" s="14" t="s">
        <v>11</v>
      </c>
      <c r="C24" s="16">
        <v>0</v>
      </c>
      <c r="D24" s="16">
        <v>0</v>
      </c>
      <c r="E24" s="16">
        <v>1</v>
      </c>
      <c r="F24" s="16">
        <v>482</v>
      </c>
      <c r="G24" s="16">
        <v>1</v>
      </c>
      <c r="H24" s="16">
        <v>167</v>
      </c>
      <c r="I24" s="16">
        <v>4</v>
      </c>
      <c r="J24" s="16">
        <v>531</v>
      </c>
      <c r="K24" s="16">
        <v>0</v>
      </c>
      <c r="L24" s="16">
        <v>0</v>
      </c>
      <c r="M24" s="16">
        <v>1</v>
      </c>
      <c r="N24" s="16">
        <v>200</v>
      </c>
      <c r="O24" s="16">
        <v>0</v>
      </c>
      <c r="P24" s="16">
        <v>0</v>
      </c>
    </row>
    <row r="25" spans="2:16" ht="18" customHeight="1">
      <c r="B25" s="14" t="s">
        <v>12</v>
      </c>
      <c r="C25" s="16">
        <v>1</v>
      </c>
      <c r="D25" s="16">
        <v>496</v>
      </c>
      <c r="E25" s="16">
        <v>1</v>
      </c>
      <c r="F25" s="16">
        <v>479</v>
      </c>
      <c r="G25" s="16">
        <v>0</v>
      </c>
      <c r="H25" s="16">
        <v>0</v>
      </c>
      <c r="I25" s="16">
        <v>17</v>
      </c>
      <c r="J25" s="16">
        <v>3144</v>
      </c>
      <c r="K25" s="16">
        <v>0</v>
      </c>
      <c r="L25" s="16">
        <v>0</v>
      </c>
      <c r="M25" s="16">
        <v>1</v>
      </c>
      <c r="N25" s="16">
        <v>127</v>
      </c>
      <c r="O25" s="16">
        <v>0</v>
      </c>
      <c r="P25" s="16">
        <v>0</v>
      </c>
    </row>
    <row r="26" spans="2:16" ht="18" customHeight="1">
      <c r="B26" s="14" t="s">
        <v>13</v>
      </c>
      <c r="C26" s="16">
        <v>0</v>
      </c>
      <c r="D26" s="16">
        <v>0</v>
      </c>
      <c r="E26" s="16">
        <v>1</v>
      </c>
      <c r="F26" s="16">
        <v>100</v>
      </c>
      <c r="G26" s="16">
        <v>0</v>
      </c>
      <c r="H26" s="16">
        <v>0</v>
      </c>
      <c r="I26" s="16">
        <v>2</v>
      </c>
      <c r="J26" s="16">
        <v>420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8" customHeight="1">
      <c r="B27" s="14" t="s">
        <v>41</v>
      </c>
      <c r="C27" s="16">
        <v>0</v>
      </c>
      <c r="D27" s="16">
        <v>0</v>
      </c>
      <c r="E27" s="16">
        <v>1</v>
      </c>
      <c r="F27" s="16">
        <v>626</v>
      </c>
      <c r="G27" s="16">
        <v>0</v>
      </c>
      <c r="H27" s="16">
        <v>0</v>
      </c>
      <c r="I27" s="16">
        <v>5</v>
      </c>
      <c r="J27" s="16">
        <v>759</v>
      </c>
      <c r="K27" s="16">
        <v>0</v>
      </c>
      <c r="L27" s="16">
        <v>0</v>
      </c>
      <c r="M27" s="16">
        <v>1</v>
      </c>
      <c r="N27" s="16">
        <v>150</v>
      </c>
      <c r="O27" s="16">
        <v>0</v>
      </c>
      <c r="P27" s="16">
        <v>0</v>
      </c>
    </row>
    <row r="28" spans="2:16" ht="18" customHeight="1">
      <c r="B28" s="14" t="s">
        <v>42</v>
      </c>
      <c r="C28" s="16">
        <v>0</v>
      </c>
      <c r="D28" s="16">
        <v>0</v>
      </c>
      <c r="E28" s="16">
        <v>1</v>
      </c>
      <c r="F28" s="16">
        <v>437</v>
      </c>
      <c r="G28" s="16">
        <v>0</v>
      </c>
      <c r="H28" s="16">
        <v>0</v>
      </c>
      <c r="I28" s="16">
        <v>3</v>
      </c>
      <c r="J28" s="16">
        <v>333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2:16" ht="18" customHeight="1">
      <c r="B29" s="14" t="s">
        <v>14</v>
      </c>
      <c r="C29" s="16">
        <v>0</v>
      </c>
      <c r="D29" s="16">
        <v>0</v>
      </c>
      <c r="E29" s="16">
        <v>1</v>
      </c>
      <c r="F29" s="16">
        <v>586</v>
      </c>
      <c r="G29" s="16">
        <v>0</v>
      </c>
      <c r="H29" s="16">
        <v>0</v>
      </c>
      <c r="I29" s="16">
        <v>1</v>
      </c>
      <c r="J29" s="16">
        <v>362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8" customHeight="1">
      <c r="B30" s="17" t="s">
        <v>15</v>
      </c>
      <c r="C30" s="18">
        <v>0</v>
      </c>
      <c r="D30" s="18">
        <v>0</v>
      </c>
      <c r="E30" s="18">
        <v>1</v>
      </c>
      <c r="F30" s="18">
        <v>380</v>
      </c>
      <c r="G30" s="18">
        <v>0</v>
      </c>
      <c r="H30" s="18">
        <v>0</v>
      </c>
      <c r="I30" s="18">
        <v>2</v>
      </c>
      <c r="J30" s="18">
        <v>203</v>
      </c>
      <c r="K30" s="18">
        <v>0</v>
      </c>
      <c r="L30" s="18">
        <v>0</v>
      </c>
      <c r="M30" s="18">
        <v>1</v>
      </c>
      <c r="N30" s="18">
        <v>82</v>
      </c>
      <c r="O30" s="18">
        <v>0</v>
      </c>
      <c r="P30" s="18">
        <v>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B4:G4"/>
    <mergeCell ref="N4:P4"/>
    <mergeCell ref="C6:D7"/>
    <mergeCell ref="E6:L6"/>
    <mergeCell ref="M6:N7"/>
    <mergeCell ref="O6:P7"/>
    <mergeCell ref="E7:F7"/>
    <mergeCell ref="G7:H7"/>
    <mergeCell ref="I7:J7"/>
    <mergeCell ref="M19:N19"/>
    <mergeCell ref="O19:P19"/>
    <mergeCell ref="K7:L7"/>
    <mergeCell ref="C19:D19"/>
    <mergeCell ref="E19:F19"/>
    <mergeCell ref="G19:H19"/>
    <mergeCell ref="I19:J19"/>
    <mergeCell ref="K19:L19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zoomScalePageLayoutView="0" workbookViewId="0" topLeftCell="A16">
      <selection activeCell="B30" sqref="B30:P30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39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v>73</v>
      </c>
      <c r="D9" s="20">
        <v>15719</v>
      </c>
      <c r="E9" s="20">
        <v>3</v>
      </c>
      <c r="F9" s="20">
        <v>1203</v>
      </c>
      <c r="G9" s="20">
        <v>2</v>
      </c>
      <c r="H9" s="20">
        <v>953</v>
      </c>
      <c r="I9" s="20">
        <v>1</v>
      </c>
      <c r="J9" s="20">
        <v>250</v>
      </c>
      <c r="K9" s="20">
        <v>0</v>
      </c>
      <c r="L9" s="20">
        <v>0</v>
      </c>
      <c r="M9" s="20">
        <v>3</v>
      </c>
      <c r="N9" s="20">
        <v>526</v>
      </c>
      <c r="O9" s="20">
        <v>11</v>
      </c>
      <c r="P9" s="20">
        <v>2482</v>
      </c>
    </row>
    <row r="10" spans="2:16" ht="18" customHeight="1">
      <c r="B10" s="14" t="s">
        <v>9</v>
      </c>
      <c r="C10" s="16">
        <v>11</v>
      </c>
      <c r="D10" s="16">
        <v>1815</v>
      </c>
      <c r="E10" s="16">
        <v>1</v>
      </c>
      <c r="F10" s="16">
        <v>250</v>
      </c>
      <c r="G10" s="16">
        <v>0</v>
      </c>
      <c r="H10" s="16">
        <v>0</v>
      </c>
      <c r="I10" s="16">
        <v>1</v>
      </c>
      <c r="J10" s="16">
        <v>250</v>
      </c>
      <c r="K10" s="16">
        <v>0</v>
      </c>
      <c r="L10" s="16">
        <v>0</v>
      </c>
      <c r="M10" s="16">
        <v>0</v>
      </c>
      <c r="N10" s="16">
        <v>0</v>
      </c>
      <c r="O10" s="16">
        <v>2</v>
      </c>
      <c r="P10" s="16">
        <v>547</v>
      </c>
    </row>
    <row r="11" spans="2:16" ht="18" customHeight="1">
      <c r="B11" s="14" t="s">
        <v>36</v>
      </c>
      <c r="C11" s="16">
        <v>2</v>
      </c>
      <c r="D11" s="16">
        <v>464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320</v>
      </c>
    </row>
    <row r="12" spans="2:16" ht="18" customHeight="1">
      <c r="B12" s="14" t="s">
        <v>11</v>
      </c>
      <c r="C12" s="16">
        <v>7</v>
      </c>
      <c r="D12" s="16">
        <v>1380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2:16" ht="18" customHeight="1">
      <c r="B13" s="14" t="s">
        <v>12</v>
      </c>
      <c r="C13" s="16">
        <v>24</v>
      </c>
      <c r="D13" s="16">
        <v>5671</v>
      </c>
      <c r="E13" s="16">
        <v>1</v>
      </c>
      <c r="F13" s="16">
        <v>613</v>
      </c>
      <c r="G13" s="16">
        <v>1</v>
      </c>
      <c r="H13" s="16">
        <v>613</v>
      </c>
      <c r="I13" s="16">
        <v>0</v>
      </c>
      <c r="J13" s="16">
        <v>0</v>
      </c>
      <c r="K13" s="16">
        <v>0</v>
      </c>
      <c r="L13" s="16">
        <v>0</v>
      </c>
      <c r="M13" s="16">
        <v>2</v>
      </c>
      <c r="N13" s="16">
        <v>226</v>
      </c>
      <c r="O13" s="16">
        <v>1</v>
      </c>
      <c r="P13" s="16">
        <v>458</v>
      </c>
    </row>
    <row r="14" spans="2:16" ht="18" customHeight="1">
      <c r="B14" s="14" t="s">
        <v>13</v>
      </c>
      <c r="C14" s="16">
        <v>4</v>
      </c>
      <c r="D14" s="16">
        <v>746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177</v>
      </c>
    </row>
    <row r="15" spans="2:16" ht="18" customHeight="1">
      <c r="B15" s="14" t="s">
        <v>41</v>
      </c>
      <c r="C15" s="16">
        <v>8</v>
      </c>
      <c r="D15" s="16">
        <v>1903</v>
      </c>
      <c r="E15" s="16">
        <v>1</v>
      </c>
      <c r="F15" s="16">
        <v>340</v>
      </c>
      <c r="G15" s="16">
        <v>1</v>
      </c>
      <c r="H15" s="16">
        <v>340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 ht="18" customHeight="1">
      <c r="B16" s="14" t="s">
        <v>42</v>
      </c>
      <c r="C16" s="16">
        <v>8</v>
      </c>
      <c r="D16" s="16">
        <v>1580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300</v>
      </c>
      <c r="O16" s="16">
        <v>3</v>
      </c>
      <c r="P16" s="16">
        <v>433</v>
      </c>
    </row>
    <row r="17" spans="2:16" ht="18" customHeight="1">
      <c r="B17" s="14" t="s">
        <v>14</v>
      </c>
      <c r="C17" s="16">
        <v>4</v>
      </c>
      <c r="D17" s="16">
        <v>1327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379</v>
      </c>
    </row>
    <row r="18" spans="2:16" ht="18" customHeight="1">
      <c r="B18" s="17" t="s">
        <v>15</v>
      </c>
      <c r="C18" s="18">
        <v>5</v>
      </c>
      <c r="D18" s="18">
        <v>833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34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1" t="s">
        <v>7</v>
      </c>
      <c r="D20" s="21" t="s">
        <v>8</v>
      </c>
      <c r="E20" s="21" t="s">
        <v>7</v>
      </c>
      <c r="F20" s="21" t="s">
        <v>8</v>
      </c>
      <c r="G20" s="21" t="s">
        <v>7</v>
      </c>
      <c r="H20" s="21" t="s">
        <v>8</v>
      </c>
      <c r="I20" s="21" t="s">
        <v>7</v>
      </c>
      <c r="J20" s="21" t="s">
        <v>8</v>
      </c>
      <c r="K20" s="21" t="s">
        <v>7</v>
      </c>
      <c r="L20" s="21" t="s">
        <v>8</v>
      </c>
      <c r="M20" s="21" t="s">
        <v>7</v>
      </c>
      <c r="N20" s="21" t="s">
        <v>8</v>
      </c>
      <c r="O20" s="21" t="s">
        <v>7</v>
      </c>
      <c r="P20" s="21" t="s">
        <v>8</v>
      </c>
    </row>
    <row r="21" spans="2:16" ht="18" customHeight="1">
      <c r="B21" s="19" t="s">
        <v>1</v>
      </c>
      <c r="C21" s="20">
        <v>1</v>
      </c>
      <c r="D21" s="20">
        <v>496</v>
      </c>
      <c r="E21" s="20">
        <v>8</v>
      </c>
      <c r="F21" s="20">
        <v>3436</v>
      </c>
      <c r="G21" s="20">
        <v>1</v>
      </c>
      <c r="H21" s="20">
        <v>167</v>
      </c>
      <c r="I21" s="20">
        <v>42</v>
      </c>
      <c r="J21" s="20">
        <v>6652</v>
      </c>
      <c r="K21" s="20">
        <v>0</v>
      </c>
      <c r="L21" s="20">
        <v>0</v>
      </c>
      <c r="M21" s="20">
        <v>4</v>
      </c>
      <c r="N21" s="20">
        <v>559</v>
      </c>
      <c r="O21" s="20">
        <v>0</v>
      </c>
      <c r="P21" s="20">
        <v>0</v>
      </c>
    </row>
    <row r="22" spans="2:16" ht="18" customHeight="1">
      <c r="B22" s="14" t="s">
        <v>9</v>
      </c>
      <c r="C22" s="16">
        <v>0</v>
      </c>
      <c r="D22" s="16">
        <v>0</v>
      </c>
      <c r="E22" s="16">
        <v>1</v>
      </c>
      <c r="F22" s="16">
        <v>262</v>
      </c>
      <c r="G22" s="16">
        <v>0</v>
      </c>
      <c r="H22" s="16">
        <v>0</v>
      </c>
      <c r="I22" s="16">
        <v>7</v>
      </c>
      <c r="J22" s="16">
        <v>756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2:16" ht="18" customHeight="1">
      <c r="B23" s="14" t="s">
        <v>36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144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18" customHeight="1">
      <c r="B24" s="14" t="s">
        <v>11</v>
      </c>
      <c r="C24" s="16">
        <v>0</v>
      </c>
      <c r="D24" s="16">
        <v>0</v>
      </c>
      <c r="E24" s="16">
        <v>1</v>
      </c>
      <c r="F24" s="16">
        <v>482</v>
      </c>
      <c r="G24" s="16">
        <v>1</v>
      </c>
      <c r="H24" s="16">
        <v>167</v>
      </c>
      <c r="I24" s="16">
        <v>4</v>
      </c>
      <c r="J24" s="16">
        <v>531</v>
      </c>
      <c r="K24" s="16">
        <v>0</v>
      </c>
      <c r="L24" s="16">
        <v>0</v>
      </c>
      <c r="M24" s="16">
        <v>1</v>
      </c>
      <c r="N24" s="16">
        <v>200</v>
      </c>
      <c r="O24" s="16">
        <v>0</v>
      </c>
      <c r="P24" s="16">
        <v>0</v>
      </c>
    </row>
    <row r="25" spans="2:16" ht="18" customHeight="1">
      <c r="B25" s="14" t="s">
        <v>12</v>
      </c>
      <c r="C25" s="16">
        <v>1</v>
      </c>
      <c r="D25" s="16">
        <v>496</v>
      </c>
      <c r="E25" s="16">
        <v>1</v>
      </c>
      <c r="F25" s="16">
        <v>479</v>
      </c>
      <c r="G25" s="16">
        <v>0</v>
      </c>
      <c r="H25" s="16">
        <v>0</v>
      </c>
      <c r="I25" s="16">
        <v>17</v>
      </c>
      <c r="J25" s="16">
        <v>3144</v>
      </c>
      <c r="K25" s="16">
        <v>0</v>
      </c>
      <c r="L25" s="16">
        <v>0</v>
      </c>
      <c r="M25" s="16">
        <v>1</v>
      </c>
      <c r="N25" s="16">
        <v>127</v>
      </c>
      <c r="O25" s="16">
        <v>0</v>
      </c>
      <c r="P25" s="16">
        <v>0</v>
      </c>
    </row>
    <row r="26" spans="2:16" ht="18" customHeight="1">
      <c r="B26" s="14" t="s">
        <v>13</v>
      </c>
      <c r="C26" s="16">
        <v>0</v>
      </c>
      <c r="D26" s="16">
        <v>0</v>
      </c>
      <c r="E26" s="16">
        <v>1</v>
      </c>
      <c r="F26" s="16">
        <v>149</v>
      </c>
      <c r="G26" s="16">
        <v>0</v>
      </c>
      <c r="H26" s="16">
        <v>0</v>
      </c>
      <c r="I26" s="16">
        <v>2</v>
      </c>
      <c r="J26" s="16">
        <v>420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8" customHeight="1">
      <c r="B27" s="14" t="s">
        <v>41</v>
      </c>
      <c r="C27" s="16">
        <v>0</v>
      </c>
      <c r="D27" s="16">
        <v>0</v>
      </c>
      <c r="E27" s="16">
        <v>1</v>
      </c>
      <c r="F27" s="16">
        <v>626</v>
      </c>
      <c r="G27" s="16">
        <v>0</v>
      </c>
      <c r="H27" s="16">
        <v>0</v>
      </c>
      <c r="I27" s="16">
        <v>5</v>
      </c>
      <c r="J27" s="16">
        <v>759</v>
      </c>
      <c r="K27" s="16">
        <v>0</v>
      </c>
      <c r="L27" s="16">
        <v>0</v>
      </c>
      <c r="M27" s="16">
        <v>1</v>
      </c>
      <c r="N27" s="16">
        <v>150</v>
      </c>
      <c r="O27" s="16">
        <v>0</v>
      </c>
      <c r="P27" s="16">
        <v>0</v>
      </c>
    </row>
    <row r="28" spans="2:16" ht="18" customHeight="1">
      <c r="B28" s="14" t="s">
        <v>42</v>
      </c>
      <c r="C28" s="16">
        <v>0</v>
      </c>
      <c r="D28" s="16">
        <v>0</v>
      </c>
      <c r="E28" s="16">
        <v>1</v>
      </c>
      <c r="F28" s="16">
        <v>472</v>
      </c>
      <c r="G28" s="16">
        <v>0</v>
      </c>
      <c r="H28" s="16">
        <v>0</v>
      </c>
      <c r="I28" s="16">
        <v>3</v>
      </c>
      <c r="J28" s="16">
        <v>333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2:16" ht="18" customHeight="1">
      <c r="B29" s="14" t="s">
        <v>14</v>
      </c>
      <c r="C29" s="16">
        <v>0</v>
      </c>
      <c r="D29" s="16">
        <v>0</v>
      </c>
      <c r="E29" s="16">
        <v>1</v>
      </c>
      <c r="F29" s="16">
        <v>586</v>
      </c>
      <c r="G29" s="16">
        <v>0</v>
      </c>
      <c r="H29" s="16">
        <v>0</v>
      </c>
      <c r="I29" s="16">
        <v>1</v>
      </c>
      <c r="J29" s="16">
        <v>362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8" customHeight="1">
      <c r="B30" s="17" t="s">
        <v>15</v>
      </c>
      <c r="C30" s="18">
        <v>0</v>
      </c>
      <c r="D30" s="18">
        <v>0</v>
      </c>
      <c r="E30" s="18">
        <v>1</v>
      </c>
      <c r="F30" s="18">
        <v>380</v>
      </c>
      <c r="G30" s="18">
        <v>0</v>
      </c>
      <c r="H30" s="18">
        <v>0</v>
      </c>
      <c r="I30" s="18">
        <v>2</v>
      </c>
      <c r="J30" s="18">
        <v>203</v>
      </c>
      <c r="K30" s="18">
        <v>0</v>
      </c>
      <c r="L30" s="18">
        <v>0</v>
      </c>
      <c r="M30" s="18">
        <v>1</v>
      </c>
      <c r="N30" s="18">
        <v>82</v>
      </c>
      <c r="O30" s="18">
        <v>0</v>
      </c>
      <c r="P30" s="18">
        <v>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M19:N19"/>
    <mergeCell ref="O19:P19"/>
    <mergeCell ref="K7:L7"/>
    <mergeCell ref="C19:D19"/>
    <mergeCell ref="E19:F19"/>
    <mergeCell ref="G19:H19"/>
    <mergeCell ref="I19:J19"/>
    <mergeCell ref="K19:L19"/>
    <mergeCell ref="B4:G4"/>
    <mergeCell ref="N4:P4"/>
    <mergeCell ref="C6:D7"/>
    <mergeCell ref="E6:L6"/>
    <mergeCell ref="M6:N7"/>
    <mergeCell ref="O6:P7"/>
    <mergeCell ref="E7:F7"/>
    <mergeCell ref="G7:H7"/>
    <mergeCell ref="I7:J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Normal="115" zoomScaleSheetLayoutView="100" zoomScalePageLayoutView="0" workbookViewId="0" topLeftCell="A13">
      <selection activeCell="B30" sqref="B30:P30"/>
    </sheetView>
  </sheetViews>
  <sheetFormatPr defaultColWidth="9.00390625" defaultRowHeight="13.5"/>
  <cols>
    <col min="1" max="1" width="4.625" style="1" customWidth="1"/>
    <col min="2" max="16384" width="9.00390625" style="1" customWidth="1"/>
  </cols>
  <sheetData>
    <row r="1" ht="14.25" customHeight="1" thickBot="1"/>
    <row r="2" spans="2:16" ht="22.5" customHeight="1">
      <c r="B2" s="9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" customHeigh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2" customHeight="1">
      <c r="B4" s="29" t="s">
        <v>46</v>
      </c>
      <c r="C4" s="29"/>
      <c r="D4" s="29"/>
      <c r="E4" s="29"/>
      <c r="F4" s="29"/>
      <c r="G4" s="29"/>
      <c r="H4" s="6"/>
      <c r="I4" s="6"/>
      <c r="J4" s="6"/>
      <c r="K4" s="6"/>
      <c r="L4" s="6"/>
      <c r="M4" s="6"/>
      <c r="N4" s="30" t="s">
        <v>38</v>
      </c>
      <c r="O4" s="30"/>
      <c r="P4" s="30"/>
    </row>
    <row r="5" spans="8:13" ht="6.75" customHeight="1">
      <c r="H5" s="4"/>
      <c r="I5" s="4"/>
      <c r="J5" s="4"/>
      <c r="K5" s="4"/>
      <c r="L5" s="4"/>
      <c r="M5" s="4"/>
    </row>
    <row r="6" spans="2:16" ht="18" customHeight="1">
      <c r="B6" s="11" t="s">
        <v>0</v>
      </c>
      <c r="C6" s="31" t="s">
        <v>1</v>
      </c>
      <c r="D6" s="32"/>
      <c r="E6" s="33" t="s">
        <v>2</v>
      </c>
      <c r="F6" s="33"/>
      <c r="G6" s="33"/>
      <c r="H6" s="33"/>
      <c r="I6" s="33"/>
      <c r="J6" s="33"/>
      <c r="K6" s="33"/>
      <c r="L6" s="34"/>
      <c r="M6" s="31" t="s">
        <v>6</v>
      </c>
      <c r="N6" s="32"/>
      <c r="O6" s="31" t="s">
        <v>16</v>
      </c>
      <c r="P6" s="32"/>
    </row>
    <row r="7" spans="2:16" ht="18" customHeight="1">
      <c r="B7" s="12"/>
      <c r="C7" s="33"/>
      <c r="D7" s="34"/>
      <c r="E7" s="33" t="s">
        <v>1</v>
      </c>
      <c r="F7" s="34"/>
      <c r="G7" s="33" t="s">
        <v>3</v>
      </c>
      <c r="H7" s="34"/>
      <c r="I7" s="33" t="s">
        <v>4</v>
      </c>
      <c r="J7" s="34"/>
      <c r="K7" s="33" t="s">
        <v>5</v>
      </c>
      <c r="L7" s="34"/>
      <c r="M7" s="33"/>
      <c r="N7" s="34"/>
      <c r="O7" s="33"/>
      <c r="P7" s="34"/>
    </row>
    <row r="8" spans="2:16" ht="18" customHeight="1">
      <c r="B8" s="13" t="s">
        <v>28</v>
      </c>
      <c r="C8" s="15" t="s">
        <v>7</v>
      </c>
      <c r="D8" s="15" t="s">
        <v>8</v>
      </c>
      <c r="E8" s="15" t="s">
        <v>7</v>
      </c>
      <c r="F8" s="15" t="s">
        <v>8</v>
      </c>
      <c r="G8" s="15" t="s">
        <v>7</v>
      </c>
      <c r="H8" s="15" t="s">
        <v>8</v>
      </c>
      <c r="I8" s="15" t="s">
        <v>7</v>
      </c>
      <c r="J8" s="15" t="s">
        <v>8</v>
      </c>
      <c r="K8" s="15" t="s">
        <v>7</v>
      </c>
      <c r="L8" s="15" t="s">
        <v>8</v>
      </c>
      <c r="M8" s="15" t="s">
        <v>7</v>
      </c>
      <c r="N8" s="15" t="s">
        <v>8</v>
      </c>
      <c r="O8" s="15" t="s">
        <v>7</v>
      </c>
      <c r="P8" s="15" t="s">
        <v>8</v>
      </c>
    </row>
    <row r="9" spans="2:16" ht="18" customHeight="1">
      <c r="B9" s="19" t="s">
        <v>1</v>
      </c>
      <c r="C9" s="20">
        <v>74</v>
      </c>
      <c r="D9" s="20">
        <v>15719</v>
      </c>
      <c r="E9" s="20">
        <v>3</v>
      </c>
      <c r="F9" s="20">
        <v>1203</v>
      </c>
      <c r="G9" s="20">
        <v>2</v>
      </c>
      <c r="H9" s="20">
        <v>953</v>
      </c>
      <c r="I9" s="20">
        <v>1</v>
      </c>
      <c r="J9" s="20">
        <v>250</v>
      </c>
      <c r="K9" s="20">
        <v>0</v>
      </c>
      <c r="L9" s="20">
        <v>0</v>
      </c>
      <c r="M9" s="20">
        <v>3</v>
      </c>
      <c r="N9" s="20">
        <v>526</v>
      </c>
      <c r="O9" s="20">
        <v>11</v>
      </c>
      <c r="P9" s="20">
        <v>2524</v>
      </c>
    </row>
    <row r="10" spans="2:16" ht="18" customHeight="1">
      <c r="B10" s="14" t="s">
        <v>9</v>
      </c>
      <c r="C10" s="16">
        <v>11</v>
      </c>
      <c r="D10" s="16">
        <v>1815</v>
      </c>
      <c r="E10" s="16">
        <v>1</v>
      </c>
      <c r="F10" s="16">
        <v>250</v>
      </c>
      <c r="G10" s="16">
        <v>0</v>
      </c>
      <c r="H10" s="16">
        <v>0</v>
      </c>
      <c r="I10" s="16">
        <v>1</v>
      </c>
      <c r="J10" s="16">
        <v>250</v>
      </c>
      <c r="K10" s="16">
        <v>0</v>
      </c>
      <c r="L10" s="16">
        <v>0</v>
      </c>
      <c r="M10" s="16">
        <v>0</v>
      </c>
      <c r="N10" s="16">
        <v>0</v>
      </c>
      <c r="O10" s="16">
        <v>2</v>
      </c>
      <c r="P10" s="16">
        <v>547</v>
      </c>
    </row>
    <row r="11" spans="2:16" ht="18" customHeight="1">
      <c r="B11" s="14" t="s">
        <v>36</v>
      </c>
      <c r="C11" s="16">
        <v>2</v>
      </c>
      <c r="D11" s="16">
        <v>464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1</v>
      </c>
      <c r="P11" s="16">
        <v>320</v>
      </c>
    </row>
    <row r="12" spans="2:16" ht="18" customHeight="1">
      <c r="B12" s="14" t="s">
        <v>11</v>
      </c>
      <c r="C12" s="16">
        <v>7</v>
      </c>
      <c r="D12" s="16">
        <v>1380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2:16" ht="18" customHeight="1">
      <c r="B13" s="14" t="s">
        <v>12</v>
      </c>
      <c r="C13" s="16">
        <v>25</v>
      </c>
      <c r="D13" s="16">
        <v>5671</v>
      </c>
      <c r="E13" s="16">
        <v>1</v>
      </c>
      <c r="F13" s="16">
        <v>613</v>
      </c>
      <c r="G13" s="16">
        <v>1</v>
      </c>
      <c r="H13" s="16">
        <v>613</v>
      </c>
      <c r="I13" s="16">
        <v>0</v>
      </c>
      <c r="J13" s="16">
        <v>0</v>
      </c>
      <c r="K13" s="16">
        <v>0</v>
      </c>
      <c r="L13" s="16">
        <v>0</v>
      </c>
      <c r="M13" s="16">
        <v>2</v>
      </c>
      <c r="N13" s="16">
        <v>226</v>
      </c>
      <c r="O13" s="16">
        <v>1</v>
      </c>
      <c r="P13" s="16">
        <v>458</v>
      </c>
    </row>
    <row r="14" spans="2:16" ht="18" customHeight="1">
      <c r="B14" s="14" t="s">
        <v>13</v>
      </c>
      <c r="C14" s="16">
        <v>4</v>
      </c>
      <c r="D14" s="16">
        <v>746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</v>
      </c>
      <c r="P14" s="16">
        <v>177</v>
      </c>
    </row>
    <row r="15" spans="2:16" ht="18" customHeight="1">
      <c r="B15" s="14" t="s">
        <v>41</v>
      </c>
      <c r="C15" s="16">
        <v>8</v>
      </c>
      <c r="D15" s="16">
        <v>1903</v>
      </c>
      <c r="E15" s="16">
        <v>1</v>
      </c>
      <c r="F15" s="16">
        <v>340</v>
      </c>
      <c r="G15" s="16">
        <v>1</v>
      </c>
      <c r="H15" s="16">
        <v>340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2:16" ht="18" customHeight="1">
      <c r="B16" s="14" t="s">
        <v>42</v>
      </c>
      <c r="C16" s="16">
        <v>8</v>
      </c>
      <c r="D16" s="16">
        <v>1580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300</v>
      </c>
      <c r="O16" s="16">
        <v>3</v>
      </c>
      <c r="P16" s="16">
        <v>475</v>
      </c>
    </row>
    <row r="17" spans="2:16" ht="18" customHeight="1">
      <c r="B17" s="14" t="s">
        <v>14</v>
      </c>
      <c r="C17" s="16">
        <v>4</v>
      </c>
      <c r="D17" s="16">
        <v>1327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</v>
      </c>
      <c r="P17" s="16">
        <v>379</v>
      </c>
    </row>
    <row r="18" spans="2:16" ht="18" customHeight="1">
      <c r="B18" s="17" t="s">
        <v>15</v>
      </c>
      <c r="C18" s="18">
        <v>5</v>
      </c>
      <c r="D18" s="18">
        <v>833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</v>
      </c>
      <c r="P18" s="18">
        <v>168</v>
      </c>
    </row>
    <row r="19" spans="2:16" ht="30" customHeight="1">
      <c r="B19" s="11" t="s">
        <v>0</v>
      </c>
      <c r="C19" s="26" t="s">
        <v>17</v>
      </c>
      <c r="D19" s="27"/>
      <c r="E19" s="26" t="s">
        <v>18</v>
      </c>
      <c r="F19" s="27"/>
      <c r="G19" s="28" t="s">
        <v>34</v>
      </c>
      <c r="H19" s="27"/>
      <c r="I19" s="26" t="s">
        <v>20</v>
      </c>
      <c r="J19" s="27"/>
      <c r="K19" s="26" t="s">
        <v>21</v>
      </c>
      <c r="L19" s="27"/>
      <c r="M19" s="26" t="s">
        <v>22</v>
      </c>
      <c r="N19" s="27"/>
      <c r="O19" s="26" t="s">
        <v>23</v>
      </c>
      <c r="P19" s="27"/>
    </row>
    <row r="20" spans="2:16" ht="18" customHeight="1">
      <c r="B20" s="13" t="s">
        <v>28</v>
      </c>
      <c r="C20" s="21" t="s">
        <v>7</v>
      </c>
      <c r="D20" s="21" t="s">
        <v>8</v>
      </c>
      <c r="E20" s="21" t="s">
        <v>7</v>
      </c>
      <c r="F20" s="21" t="s">
        <v>8</v>
      </c>
      <c r="G20" s="21" t="s">
        <v>7</v>
      </c>
      <c r="H20" s="21" t="s">
        <v>8</v>
      </c>
      <c r="I20" s="21" t="s">
        <v>7</v>
      </c>
      <c r="J20" s="21" t="s">
        <v>8</v>
      </c>
      <c r="K20" s="21" t="s">
        <v>7</v>
      </c>
      <c r="L20" s="21" t="s">
        <v>8</v>
      </c>
      <c r="M20" s="21" t="s">
        <v>7</v>
      </c>
      <c r="N20" s="21" t="s">
        <v>8</v>
      </c>
      <c r="O20" s="21" t="s">
        <v>7</v>
      </c>
      <c r="P20" s="21" t="s">
        <v>8</v>
      </c>
    </row>
    <row r="21" spans="2:16" ht="18" customHeight="1">
      <c r="B21" s="19" t="s">
        <v>1</v>
      </c>
      <c r="C21" s="20">
        <v>1</v>
      </c>
      <c r="D21" s="20">
        <v>496</v>
      </c>
      <c r="E21" s="20">
        <v>8</v>
      </c>
      <c r="F21" s="20">
        <v>3436</v>
      </c>
      <c r="G21" s="20">
        <v>1</v>
      </c>
      <c r="H21" s="20">
        <v>167</v>
      </c>
      <c r="I21" s="20">
        <v>43</v>
      </c>
      <c r="J21" s="20">
        <v>6808</v>
      </c>
      <c r="K21" s="20">
        <v>0</v>
      </c>
      <c r="L21" s="20">
        <v>0</v>
      </c>
      <c r="M21" s="20">
        <v>4</v>
      </c>
      <c r="N21" s="20">
        <v>559</v>
      </c>
      <c r="O21" s="20">
        <v>0</v>
      </c>
      <c r="P21" s="20">
        <v>0</v>
      </c>
    </row>
    <row r="22" spans="2:16" ht="18" customHeight="1">
      <c r="B22" s="14" t="s">
        <v>9</v>
      </c>
      <c r="C22" s="16">
        <v>0</v>
      </c>
      <c r="D22" s="16">
        <v>0</v>
      </c>
      <c r="E22" s="16">
        <v>1</v>
      </c>
      <c r="F22" s="16">
        <v>262</v>
      </c>
      <c r="G22" s="16">
        <v>0</v>
      </c>
      <c r="H22" s="16">
        <v>0</v>
      </c>
      <c r="I22" s="16">
        <v>7</v>
      </c>
      <c r="J22" s="16">
        <v>756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2:16" ht="18" customHeight="1">
      <c r="B23" s="14" t="s">
        <v>36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144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</row>
    <row r="24" spans="2:16" ht="18" customHeight="1">
      <c r="B24" s="14" t="s">
        <v>11</v>
      </c>
      <c r="C24" s="16">
        <v>0</v>
      </c>
      <c r="D24" s="16">
        <v>0</v>
      </c>
      <c r="E24" s="16">
        <v>1</v>
      </c>
      <c r="F24" s="16">
        <v>482</v>
      </c>
      <c r="G24" s="16">
        <v>1</v>
      </c>
      <c r="H24" s="16">
        <v>167</v>
      </c>
      <c r="I24" s="16">
        <v>4</v>
      </c>
      <c r="J24" s="16">
        <v>531</v>
      </c>
      <c r="K24" s="16">
        <v>0</v>
      </c>
      <c r="L24" s="16">
        <v>0</v>
      </c>
      <c r="M24" s="16">
        <v>1</v>
      </c>
      <c r="N24" s="16">
        <v>200</v>
      </c>
      <c r="O24" s="16">
        <v>0</v>
      </c>
      <c r="P24" s="16">
        <v>0</v>
      </c>
    </row>
    <row r="25" spans="2:16" ht="18" customHeight="1">
      <c r="B25" s="14" t="s">
        <v>12</v>
      </c>
      <c r="C25" s="16">
        <v>1</v>
      </c>
      <c r="D25" s="16">
        <v>496</v>
      </c>
      <c r="E25" s="16">
        <v>1</v>
      </c>
      <c r="F25" s="16">
        <v>479</v>
      </c>
      <c r="G25" s="16">
        <v>0</v>
      </c>
      <c r="H25" s="16">
        <v>0</v>
      </c>
      <c r="I25" s="16">
        <v>18</v>
      </c>
      <c r="J25" s="16">
        <v>3272</v>
      </c>
      <c r="K25" s="16">
        <v>0</v>
      </c>
      <c r="L25" s="16">
        <v>0</v>
      </c>
      <c r="M25" s="16">
        <v>1</v>
      </c>
      <c r="N25" s="16">
        <v>127</v>
      </c>
      <c r="O25" s="16">
        <v>0</v>
      </c>
      <c r="P25" s="16">
        <v>0</v>
      </c>
    </row>
    <row r="26" spans="2:16" ht="18" customHeight="1">
      <c r="B26" s="14" t="s">
        <v>13</v>
      </c>
      <c r="C26" s="16">
        <v>0</v>
      </c>
      <c r="D26" s="16">
        <v>0</v>
      </c>
      <c r="E26" s="16">
        <v>1</v>
      </c>
      <c r="F26" s="16">
        <v>149</v>
      </c>
      <c r="G26" s="16">
        <v>0</v>
      </c>
      <c r="H26" s="16">
        <v>0</v>
      </c>
      <c r="I26" s="16">
        <v>2</v>
      </c>
      <c r="J26" s="16">
        <v>420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2:16" ht="18" customHeight="1">
      <c r="B27" s="14" t="s">
        <v>41</v>
      </c>
      <c r="C27" s="16">
        <v>0</v>
      </c>
      <c r="D27" s="16">
        <v>0</v>
      </c>
      <c r="E27" s="16">
        <v>1</v>
      </c>
      <c r="F27" s="16">
        <v>626</v>
      </c>
      <c r="G27" s="16">
        <v>0</v>
      </c>
      <c r="H27" s="16">
        <v>0</v>
      </c>
      <c r="I27" s="16">
        <v>5</v>
      </c>
      <c r="J27" s="16">
        <v>787</v>
      </c>
      <c r="K27" s="16">
        <v>0</v>
      </c>
      <c r="L27" s="16">
        <v>0</v>
      </c>
      <c r="M27" s="16">
        <v>1</v>
      </c>
      <c r="N27" s="16">
        <v>150</v>
      </c>
      <c r="O27" s="16">
        <v>0</v>
      </c>
      <c r="P27" s="16">
        <v>0</v>
      </c>
    </row>
    <row r="28" spans="2:16" ht="18" customHeight="1">
      <c r="B28" s="14" t="s">
        <v>42</v>
      </c>
      <c r="C28" s="16">
        <v>0</v>
      </c>
      <c r="D28" s="16">
        <v>0</v>
      </c>
      <c r="E28" s="16">
        <v>1</v>
      </c>
      <c r="F28" s="16">
        <v>472</v>
      </c>
      <c r="G28" s="16">
        <v>0</v>
      </c>
      <c r="H28" s="16">
        <v>0</v>
      </c>
      <c r="I28" s="16">
        <v>3</v>
      </c>
      <c r="J28" s="16">
        <v>333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2:16" ht="18" customHeight="1">
      <c r="B29" s="14" t="s">
        <v>14</v>
      </c>
      <c r="C29" s="16">
        <v>0</v>
      </c>
      <c r="D29" s="16">
        <v>0</v>
      </c>
      <c r="E29" s="16">
        <v>1</v>
      </c>
      <c r="F29" s="16">
        <v>586</v>
      </c>
      <c r="G29" s="16">
        <v>0</v>
      </c>
      <c r="H29" s="16">
        <v>0</v>
      </c>
      <c r="I29" s="16">
        <v>1</v>
      </c>
      <c r="J29" s="16">
        <v>362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2:16" ht="18" customHeight="1">
      <c r="B30" s="17" t="s">
        <v>15</v>
      </c>
      <c r="C30" s="18">
        <v>0</v>
      </c>
      <c r="D30" s="18">
        <v>0</v>
      </c>
      <c r="E30" s="18">
        <v>1</v>
      </c>
      <c r="F30" s="18">
        <v>380</v>
      </c>
      <c r="G30" s="18">
        <v>0</v>
      </c>
      <c r="H30" s="18">
        <v>0</v>
      </c>
      <c r="I30" s="18">
        <v>2</v>
      </c>
      <c r="J30" s="18">
        <v>203</v>
      </c>
      <c r="K30" s="18">
        <v>0</v>
      </c>
      <c r="L30" s="18">
        <v>0</v>
      </c>
      <c r="M30" s="18">
        <v>1</v>
      </c>
      <c r="N30" s="18">
        <v>82</v>
      </c>
      <c r="O30" s="18">
        <v>0</v>
      </c>
      <c r="P30" s="18">
        <v>0</v>
      </c>
    </row>
    <row r="31" spans="2:16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5" customFormat="1" ht="13.5" customHeight="1">
      <c r="B32" s="7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9" customHeight="1" thickBot="1"/>
    <row r="34" spans="2:16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/>
  <mergeCells count="17">
    <mergeCell ref="M19:N19"/>
    <mergeCell ref="O19:P19"/>
    <mergeCell ref="K7:L7"/>
    <mergeCell ref="C19:D19"/>
    <mergeCell ref="E19:F19"/>
    <mergeCell ref="G19:H19"/>
    <mergeCell ref="I19:J19"/>
    <mergeCell ref="K19:L19"/>
    <mergeCell ref="B4:G4"/>
    <mergeCell ref="N4:P4"/>
    <mergeCell ref="C6:D7"/>
    <mergeCell ref="E6:L6"/>
    <mergeCell ref="M6:N7"/>
    <mergeCell ref="O6:P7"/>
    <mergeCell ref="E7:F7"/>
    <mergeCell ref="G7:H7"/>
    <mergeCell ref="I7:J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MAEDA KAZUKI</dc:creator>
  <cp:keywords/>
  <dc:description/>
  <cp:lastModifiedBy>Administrator</cp:lastModifiedBy>
  <cp:lastPrinted>2021-12-07T02:28:18Z</cp:lastPrinted>
  <dcterms:created xsi:type="dcterms:W3CDTF">2006-12-28T02:20:32Z</dcterms:created>
  <dcterms:modified xsi:type="dcterms:W3CDTF">2023-01-13T02:20:09Z</dcterms:modified>
  <cp:category/>
  <cp:version/>
  <cp:contentType/>
  <cp:contentStatus/>
</cp:coreProperties>
</file>