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890" windowWidth="15240" windowHeight="8475" activeTab="0"/>
  </bookViews>
  <sheets>
    <sheet name="特別支援学校の状況" sheetId="1" r:id="rId1"/>
  </sheets>
  <definedNames>
    <definedName name="_xlnm.Print_Area" localSheetId="0">'特別支援学校の状況'!$A$1:$V$43</definedName>
  </definedNames>
  <calcPr fullCalcOnLoad="1"/>
</workbook>
</file>

<file path=xl/sharedStrings.xml><?xml version="1.0" encoding="utf-8"?>
<sst xmlns="http://schemas.openxmlformats.org/spreadsheetml/2006/main" count="33" uniqueCount="17">
  <si>
    <t>学級数</t>
  </si>
  <si>
    <t>総数</t>
  </si>
  <si>
    <t>小学部</t>
  </si>
  <si>
    <t>中学部</t>
  </si>
  <si>
    <t>高等部</t>
  </si>
  <si>
    <t>児童･生徒数(人)</t>
  </si>
  <si>
    <t>計</t>
  </si>
  <si>
    <t>男</t>
  </si>
  <si>
    <t>女</t>
  </si>
  <si>
    <t>各年5月1日現在</t>
  </si>
  <si>
    <t>年度</t>
  </si>
  <si>
    <t>平成4年度</t>
  </si>
  <si>
    <t>教職員数(本務者)(人)</t>
  </si>
  <si>
    <t>資料：学校基本調査</t>
  </si>
  <si>
    <t>学校数
（校）</t>
  </si>
  <si>
    <t>特別支援学校の状況</t>
  </si>
  <si>
    <t>平成31/令和元年度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</si>
</sst>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b/>
      <sz val="12"/>
      <name val="HG丸ｺﾞｼｯｸM-PRO"/>
      <family val="3"/>
    </font>
    <font>
      <sz val="10"/>
      <name val="HGSｺﾞｼｯｸM"/>
      <family val="3"/>
    </font>
    <font>
      <sz val="10"/>
      <color indexed="9"/>
      <name val="HGSｺﾞｼｯｸM"/>
      <family val="3"/>
    </font>
    <font>
      <b/>
      <sz val="10"/>
      <name val="ＭＳ 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34" borderId="11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8" fillId="34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49" fontId="8" fillId="35" borderId="11" xfId="0" applyNumberFormat="1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65"/>
  <sheetViews>
    <sheetView showGridLines="0"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3.5"/>
  <cols>
    <col min="1" max="1" width="9.00390625" style="1" customWidth="1"/>
    <col min="2" max="2" width="17.625" style="2" customWidth="1"/>
    <col min="3" max="22" width="7.125" style="1" customWidth="1"/>
    <col min="23" max="27" width="8.625" style="1" customWidth="1"/>
    <col min="28" max="16384" width="9.00390625" style="1" customWidth="1"/>
  </cols>
  <sheetData>
    <row r="1" ht="14.25" customHeight="1" thickBot="1"/>
    <row r="2" spans="2:22" ht="22.5" customHeight="1">
      <c r="B2" s="10" t="s">
        <v>15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4" s="3" customFormat="1" ht="12" customHeight="1">
      <c r="B3" s="4"/>
      <c r="C3" s="4"/>
      <c r="D3" s="5"/>
    </row>
    <row r="4" spans="2:21" s="6" customFormat="1" ht="12" customHeight="1">
      <c r="B4" s="7"/>
      <c r="C4" s="7"/>
      <c r="D4" s="8"/>
      <c r="U4" s="6" t="s">
        <v>9</v>
      </c>
    </row>
    <row r="5" ht="6.75" customHeight="1"/>
    <row r="6" spans="2:22" ht="18.75" customHeight="1">
      <c r="B6" s="26" t="s">
        <v>10</v>
      </c>
      <c r="C6" s="30" t="s">
        <v>14</v>
      </c>
      <c r="D6" s="22" t="s">
        <v>0</v>
      </c>
      <c r="E6" s="28"/>
      <c r="F6" s="28"/>
      <c r="G6" s="29"/>
      <c r="H6" s="22" t="s">
        <v>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  <c r="T6" s="22" t="s">
        <v>12</v>
      </c>
      <c r="U6" s="22"/>
      <c r="V6" s="23"/>
    </row>
    <row r="7" spans="2:22" ht="18.75" customHeight="1">
      <c r="B7" s="26"/>
      <c r="C7" s="25"/>
      <c r="D7" s="25" t="s">
        <v>1</v>
      </c>
      <c r="E7" s="25" t="s">
        <v>2</v>
      </c>
      <c r="F7" s="25" t="s">
        <v>3</v>
      </c>
      <c r="G7" s="25" t="s">
        <v>4</v>
      </c>
      <c r="H7" s="22" t="s">
        <v>1</v>
      </c>
      <c r="I7" s="22"/>
      <c r="J7" s="23"/>
      <c r="K7" s="22" t="s">
        <v>2</v>
      </c>
      <c r="L7" s="22"/>
      <c r="M7" s="23"/>
      <c r="N7" s="22" t="s">
        <v>3</v>
      </c>
      <c r="O7" s="22"/>
      <c r="P7" s="23"/>
      <c r="Q7" s="22" t="s">
        <v>4</v>
      </c>
      <c r="R7" s="22"/>
      <c r="S7" s="23"/>
      <c r="T7" s="24" t="s">
        <v>6</v>
      </c>
      <c r="U7" s="24" t="s">
        <v>7</v>
      </c>
      <c r="V7" s="24" t="s">
        <v>8</v>
      </c>
    </row>
    <row r="8" spans="2:22" ht="18.75" customHeight="1">
      <c r="B8" s="27"/>
      <c r="C8" s="23"/>
      <c r="D8" s="23"/>
      <c r="E8" s="23"/>
      <c r="F8" s="23"/>
      <c r="G8" s="23"/>
      <c r="H8" s="16" t="s">
        <v>6</v>
      </c>
      <c r="I8" s="17" t="s">
        <v>7</v>
      </c>
      <c r="J8" s="17" t="s">
        <v>8</v>
      </c>
      <c r="K8" s="17" t="s">
        <v>6</v>
      </c>
      <c r="L8" s="17" t="s">
        <v>7</v>
      </c>
      <c r="M8" s="17" t="s">
        <v>8</v>
      </c>
      <c r="N8" s="17" t="s">
        <v>6</v>
      </c>
      <c r="O8" s="17" t="s">
        <v>7</v>
      </c>
      <c r="P8" s="17" t="s">
        <v>8</v>
      </c>
      <c r="Q8" s="17" t="s">
        <v>6</v>
      </c>
      <c r="R8" s="17" t="s">
        <v>7</v>
      </c>
      <c r="S8" s="17" t="s">
        <v>8</v>
      </c>
      <c r="T8" s="23"/>
      <c r="U8" s="23"/>
      <c r="V8" s="23"/>
    </row>
    <row r="9" spans="2:22" ht="18.75" customHeight="1">
      <c r="B9" s="12" t="s">
        <v>11</v>
      </c>
      <c r="C9" s="14">
        <v>1</v>
      </c>
      <c r="D9" s="14">
        <f aca="true" t="shared" si="0" ref="D9:D14">E9+F9+G9</f>
        <v>21</v>
      </c>
      <c r="E9" s="14">
        <v>8</v>
      </c>
      <c r="F9" s="14">
        <v>8</v>
      </c>
      <c r="G9" s="14">
        <v>5</v>
      </c>
      <c r="H9" s="14">
        <f aca="true" t="shared" si="1" ref="H9:H17">I9+J9</f>
        <v>69</v>
      </c>
      <c r="I9" s="14">
        <v>53</v>
      </c>
      <c r="J9" s="14">
        <v>16</v>
      </c>
      <c r="K9" s="14">
        <f aca="true" t="shared" si="2" ref="K9:K17">L9+M9</f>
        <v>30</v>
      </c>
      <c r="L9" s="14">
        <v>22</v>
      </c>
      <c r="M9" s="14">
        <v>8</v>
      </c>
      <c r="N9" s="14">
        <f aca="true" t="shared" si="3" ref="N9:N17">O9+P9</f>
        <v>16</v>
      </c>
      <c r="O9" s="14">
        <v>13</v>
      </c>
      <c r="P9" s="14">
        <v>3</v>
      </c>
      <c r="Q9" s="14">
        <f aca="true" t="shared" si="4" ref="Q9:Q17">R9+S9</f>
        <v>23</v>
      </c>
      <c r="R9" s="14">
        <v>18</v>
      </c>
      <c r="S9" s="14">
        <v>5</v>
      </c>
      <c r="T9" s="14">
        <f aca="true" t="shared" si="5" ref="T9:T17">U9+V9</f>
        <v>75</v>
      </c>
      <c r="U9" s="14">
        <v>39</v>
      </c>
      <c r="V9" s="14">
        <v>36</v>
      </c>
    </row>
    <row r="10" spans="2:22" ht="18.75" customHeight="1">
      <c r="B10" s="12">
        <v>5</v>
      </c>
      <c r="C10" s="14">
        <v>1</v>
      </c>
      <c r="D10" s="14">
        <f t="shared" si="0"/>
        <v>20</v>
      </c>
      <c r="E10" s="14">
        <v>7</v>
      </c>
      <c r="F10" s="14">
        <v>7</v>
      </c>
      <c r="G10" s="14">
        <v>6</v>
      </c>
      <c r="H10" s="14">
        <f t="shared" si="1"/>
        <v>100</v>
      </c>
      <c r="I10" s="14">
        <v>65</v>
      </c>
      <c r="J10" s="14">
        <v>35</v>
      </c>
      <c r="K10" s="14">
        <f t="shared" si="2"/>
        <v>29</v>
      </c>
      <c r="L10" s="14">
        <v>18</v>
      </c>
      <c r="M10" s="14">
        <v>11</v>
      </c>
      <c r="N10" s="14">
        <f t="shared" si="3"/>
        <v>25</v>
      </c>
      <c r="O10" s="14">
        <v>18</v>
      </c>
      <c r="P10" s="14">
        <v>7</v>
      </c>
      <c r="Q10" s="14">
        <f t="shared" si="4"/>
        <v>46</v>
      </c>
      <c r="R10" s="14">
        <v>29</v>
      </c>
      <c r="S10" s="14">
        <v>17</v>
      </c>
      <c r="T10" s="14">
        <f t="shared" si="5"/>
        <v>78</v>
      </c>
      <c r="U10" s="14">
        <v>29</v>
      </c>
      <c r="V10" s="14">
        <v>49</v>
      </c>
    </row>
    <row r="11" spans="2:22" ht="18.75" customHeight="1">
      <c r="B11" s="12">
        <v>6</v>
      </c>
      <c r="C11" s="14">
        <v>1</v>
      </c>
      <c r="D11" s="14">
        <f t="shared" si="0"/>
        <v>28</v>
      </c>
      <c r="E11" s="14">
        <v>10</v>
      </c>
      <c r="F11" s="14">
        <v>10</v>
      </c>
      <c r="G11" s="14">
        <v>8</v>
      </c>
      <c r="H11" s="14">
        <f t="shared" si="1"/>
        <v>121</v>
      </c>
      <c r="I11" s="14">
        <v>72</v>
      </c>
      <c r="J11" s="14">
        <v>49</v>
      </c>
      <c r="K11" s="14">
        <f t="shared" si="2"/>
        <v>30</v>
      </c>
      <c r="L11" s="14">
        <v>15</v>
      </c>
      <c r="M11" s="14">
        <v>15</v>
      </c>
      <c r="N11" s="14">
        <f t="shared" si="3"/>
        <v>29</v>
      </c>
      <c r="O11" s="14">
        <v>21</v>
      </c>
      <c r="P11" s="14">
        <v>8</v>
      </c>
      <c r="Q11" s="14">
        <f t="shared" si="4"/>
        <v>62</v>
      </c>
      <c r="R11" s="14">
        <v>36</v>
      </c>
      <c r="S11" s="14">
        <v>26</v>
      </c>
      <c r="T11" s="14">
        <f t="shared" si="5"/>
        <v>88</v>
      </c>
      <c r="U11" s="14">
        <v>31</v>
      </c>
      <c r="V11" s="14">
        <v>57</v>
      </c>
    </row>
    <row r="12" spans="2:22" ht="18.75" customHeight="1">
      <c r="B12" s="12">
        <v>7</v>
      </c>
      <c r="C12" s="14">
        <v>1</v>
      </c>
      <c r="D12" s="14">
        <f t="shared" si="0"/>
        <v>28</v>
      </c>
      <c r="E12" s="14">
        <v>10</v>
      </c>
      <c r="F12" s="14">
        <v>10</v>
      </c>
      <c r="G12" s="14">
        <v>8</v>
      </c>
      <c r="H12" s="14">
        <f t="shared" si="1"/>
        <v>118</v>
      </c>
      <c r="I12" s="14">
        <v>64</v>
      </c>
      <c r="J12" s="14">
        <v>54</v>
      </c>
      <c r="K12" s="14">
        <f t="shared" si="2"/>
        <v>36</v>
      </c>
      <c r="L12" s="14">
        <v>18</v>
      </c>
      <c r="M12" s="14">
        <v>18</v>
      </c>
      <c r="N12" s="14">
        <f t="shared" si="3"/>
        <v>59</v>
      </c>
      <c r="O12" s="14">
        <v>32</v>
      </c>
      <c r="P12" s="14">
        <v>27</v>
      </c>
      <c r="Q12" s="14">
        <f t="shared" si="4"/>
        <v>59</v>
      </c>
      <c r="R12" s="14">
        <v>32</v>
      </c>
      <c r="S12" s="14">
        <v>27</v>
      </c>
      <c r="T12" s="14">
        <f t="shared" si="5"/>
        <v>95</v>
      </c>
      <c r="U12" s="14">
        <v>31</v>
      </c>
      <c r="V12" s="14">
        <v>64</v>
      </c>
    </row>
    <row r="13" spans="2:22" ht="18.75" customHeight="1">
      <c r="B13" s="12">
        <v>8</v>
      </c>
      <c r="C13" s="14">
        <v>1</v>
      </c>
      <c r="D13" s="14">
        <f t="shared" si="0"/>
        <v>27</v>
      </c>
      <c r="E13" s="14">
        <v>10</v>
      </c>
      <c r="F13" s="14">
        <v>10</v>
      </c>
      <c r="G13" s="14">
        <v>7</v>
      </c>
      <c r="H13" s="14">
        <f t="shared" si="1"/>
        <v>114</v>
      </c>
      <c r="I13" s="14">
        <v>62</v>
      </c>
      <c r="J13" s="14">
        <v>52</v>
      </c>
      <c r="K13" s="14">
        <f t="shared" si="2"/>
        <v>38</v>
      </c>
      <c r="L13" s="14">
        <v>19</v>
      </c>
      <c r="M13" s="14">
        <v>19</v>
      </c>
      <c r="N13" s="14">
        <f t="shared" si="3"/>
        <v>25</v>
      </c>
      <c r="O13" s="14">
        <v>15</v>
      </c>
      <c r="P13" s="14">
        <v>10</v>
      </c>
      <c r="Q13" s="14">
        <f t="shared" si="4"/>
        <v>58</v>
      </c>
      <c r="R13" s="14">
        <v>35</v>
      </c>
      <c r="S13" s="14">
        <v>23</v>
      </c>
      <c r="T13" s="14">
        <f t="shared" si="5"/>
        <v>95</v>
      </c>
      <c r="U13" s="14">
        <v>29</v>
      </c>
      <c r="V13" s="14">
        <v>66</v>
      </c>
    </row>
    <row r="14" spans="2:22" ht="18.75" customHeight="1">
      <c r="B14" s="12">
        <v>9</v>
      </c>
      <c r="C14" s="14">
        <v>1</v>
      </c>
      <c r="D14" s="14">
        <f t="shared" si="0"/>
        <v>27</v>
      </c>
      <c r="E14" s="14">
        <v>10</v>
      </c>
      <c r="F14" s="14">
        <v>10</v>
      </c>
      <c r="G14" s="14">
        <v>7</v>
      </c>
      <c r="H14" s="14">
        <f t="shared" si="1"/>
        <v>115</v>
      </c>
      <c r="I14" s="14">
        <v>69</v>
      </c>
      <c r="J14" s="14">
        <v>46</v>
      </c>
      <c r="K14" s="14">
        <f t="shared" si="2"/>
        <v>30</v>
      </c>
      <c r="L14" s="14">
        <v>15</v>
      </c>
      <c r="M14" s="14">
        <v>15</v>
      </c>
      <c r="N14" s="14">
        <f t="shared" si="3"/>
        <v>25</v>
      </c>
      <c r="O14" s="14">
        <v>15</v>
      </c>
      <c r="P14" s="14">
        <v>10</v>
      </c>
      <c r="Q14" s="14">
        <f t="shared" si="4"/>
        <v>57</v>
      </c>
      <c r="R14" s="14">
        <v>41</v>
      </c>
      <c r="S14" s="14">
        <v>16</v>
      </c>
      <c r="T14" s="14">
        <f t="shared" si="5"/>
        <v>96</v>
      </c>
      <c r="U14" s="14">
        <v>27</v>
      </c>
      <c r="V14" s="14">
        <v>69</v>
      </c>
    </row>
    <row r="15" spans="2:22" ht="18.75" customHeight="1">
      <c r="B15" s="13">
        <v>10</v>
      </c>
      <c r="C15" s="15">
        <v>1</v>
      </c>
      <c r="D15" s="15">
        <v>27</v>
      </c>
      <c r="E15" s="15">
        <v>10</v>
      </c>
      <c r="F15" s="15">
        <v>10</v>
      </c>
      <c r="G15" s="15">
        <v>7</v>
      </c>
      <c r="H15" s="15">
        <f t="shared" si="1"/>
        <v>112</v>
      </c>
      <c r="I15" s="15">
        <v>65</v>
      </c>
      <c r="J15" s="15">
        <v>47</v>
      </c>
      <c r="K15" s="15">
        <f t="shared" si="2"/>
        <v>35</v>
      </c>
      <c r="L15" s="15">
        <v>15</v>
      </c>
      <c r="M15" s="15">
        <v>20</v>
      </c>
      <c r="N15" s="15">
        <f t="shared" si="3"/>
        <v>23</v>
      </c>
      <c r="O15" s="15">
        <v>14</v>
      </c>
      <c r="P15" s="15">
        <v>9</v>
      </c>
      <c r="Q15" s="15">
        <f t="shared" si="4"/>
        <v>54</v>
      </c>
      <c r="R15" s="15">
        <v>36</v>
      </c>
      <c r="S15" s="15">
        <v>18</v>
      </c>
      <c r="T15" s="15">
        <f t="shared" si="5"/>
        <v>105</v>
      </c>
      <c r="U15" s="15">
        <v>33</v>
      </c>
      <c r="V15" s="15">
        <v>72</v>
      </c>
    </row>
    <row r="16" spans="2:22" ht="18.75" customHeight="1">
      <c r="B16" s="12">
        <v>11</v>
      </c>
      <c r="C16" s="14">
        <v>1</v>
      </c>
      <c r="D16" s="14">
        <v>26</v>
      </c>
      <c r="E16" s="14">
        <v>11</v>
      </c>
      <c r="F16" s="14">
        <v>8</v>
      </c>
      <c r="G16" s="14">
        <v>7</v>
      </c>
      <c r="H16" s="14">
        <f t="shared" si="1"/>
        <v>107</v>
      </c>
      <c r="I16" s="14">
        <v>65</v>
      </c>
      <c r="J16" s="14">
        <v>42</v>
      </c>
      <c r="K16" s="14">
        <f t="shared" si="2"/>
        <v>39</v>
      </c>
      <c r="L16" s="14">
        <v>20</v>
      </c>
      <c r="M16" s="14">
        <v>19</v>
      </c>
      <c r="N16" s="14">
        <f t="shared" si="3"/>
        <v>24</v>
      </c>
      <c r="O16" s="14">
        <v>15</v>
      </c>
      <c r="P16" s="14">
        <v>9</v>
      </c>
      <c r="Q16" s="14">
        <f t="shared" si="4"/>
        <v>49</v>
      </c>
      <c r="R16" s="14">
        <v>33</v>
      </c>
      <c r="S16" s="14">
        <v>16</v>
      </c>
      <c r="T16" s="14">
        <f t="shared" si="5"/>
        <v>101</v>
      </c>
      <c r="U16" s="14">
        <v>34</v>
      </c>
      <c r="V16" s="14">
        <v>67</v>
      </c>
    </row>
    <row r="17" spans="2:22" ht="18.75" customHeight="1">
      <c r="B17" s="12">
        <v>12</v>
      </c>
      <c r="C17" s="14">
        <v>1</v>
      </c>
      <c r="D17" s="14">
        <v>29</v>
      </c>
      <c r="E17" s="14">
        <v>13</v>
      </c>
      <c r="F17" s="14">
        <v>9</v>
      </c>
      <c r="G17" s="14">
        <v>7</v>
      </c>
      <c r="H17" s="14">
        <f t="shared" si="1"/>
        <v>127</v>
      </c>
      <c r="I17" s="14">
        <v>75</v>
      </c>
      <c r="J17" s="14">
        <v>52</v>
      </c>
      <c r="K17" s="14">
        <f t="shared" si="2"/>
        <v>41</v>
      </c>
      <c r="L17" s="14">
        <v>23</v>
      </c>
      <c r="M17" s="14">
        <v>18</v>
      </c>
      <c r="N17" s="14">
        <f t="shared" si="3"/>
        <v>31</v>
      </c>
      <c r="O17" s="14">
        <v>15</v>
      </c>
      <c r="P17" s="14">
        <v>16</v>
      </c>
      <c r="Q17" s="14">
        <f t="shared" si="4"/>
        <v>55</v>
      </c>
      <c r="R17" s="14">
        <v>37</v>
      </c>
      <c r="S17" s="14">
        <v>18</v>
      </c>
      <c r="T17" s="14">
        <f t="shared" si="5"/>
        <v>113</v>
      </c>
      <c r="U17" s="14">
        <v>35</v>
      </c>
      <c r="V17" s="14">
        <v>78</v>
      </c>
    </row>
    <row r="18" spans="2:22" ht="18.75" customHeight="1">
      <c r="B18" s="12">
        <v>13</v>
      </c>
      <c r="C18" s="14">
        <v>1</v>
      </c>
      <c r="D18" s="14">
        <v>30</v>
      </c>
      <c r="E18" s="14">
        <v>15</v>
      </c>
      <c r="F18" s="14">
        <v>8</v>
      </c>
      <c r="G18" s="14">
        <v>7</v>
      </c>
      <c r="H18" s="14">
        <f>I18+J18</f>
        <v>127</v>
      </c>
      <c r="I18" s="14">
        <v>76</v>
      </c>
      <c r="J18" s="14">
        <v>51</v>
      </c>
      <c r="K18" s="14">
        <f>L18+M18</f>
        <v>41</v>
      </c>
      <c r="L18" s="14">
        <v>26</v>
      </c>
      <c r="M18" s="14">
        <v>15</v>
      </c>
      <c r="N18" s="14">
        <f>O18+P18</f>
        <v>33</v>
      </c>
      <c r="O18" s="14">
        <v>17</v>
      </c>
      <c r="P18" s="14">
        <v>16</v>
      </c>
      <c r="Q18" s="14">
        <f>R18+S18</f>
        <v>53</v>
      </c>
      <c r="R18" s="14">
        <v>34</v>
      </c>
      <c r="S18" s="14">
        <v>19</v>
      </c>
      <c r="T18" s="14">
        <f>U18+V18</f>
        <v>112</v>
      </c>
      <c r="U18" s="14">
        <v>32</v>
      </c>
      <c r="V18" s="14">
        <v>80</v>
      </c>
    </row>
    <row r="19" spans="2:22" ht="18.75" customHeight="1">
      <c r="B19" s="12">
        <v>14</v>
      </c>
      <c r="C19" s="14">
        <v>1</v>
      </c>
      <c r="D19" s="14">
        <v>30</v>
      </c>
      <c r="E19" s="14">
        <v>14</v>
      </c>
      <c r="F19" s="14">
        <v>9</v>
      </c>
      <c r="G19" s="14">
        <v>7</v>
      </c>
      <c r="H19" s="14">
        <v>130</v>
      </c>
      <c r="I19" s="14">
        <v>75</v>
      </c>
      <c r="J19" s="14">
        <v>55</v>
      </c>
      <c r="K19" s="14">
        <v>39</v>
      </c>
      <c r="L19" s="14">
        <v>23</v>
      </c>
      <c r="M19" s="14">
        <v>16</v>
      </c>
      <c r="N19" s="14">
        <v>32</v>
      </c>
      <c r="O19" s="14">
        <v>15</v>
      </c>
      <c r="P19" s="14">
        <v>17</v>
      </c>
      <c r="Q19" s="14">
        <v>59</v>
      </c>
      <c r="R19" s="14">
        <v>37</v>
      </c>
      <c r="S19" s="14">
        <v>22</v>
      </c>
      <c r="T19" s="14">
        <v>111</v>
      </c>
      <c r="U19" s="14">
        <v>35</v>
      </c>
      <c r="V19" s="14">
        <v>76</v>
      </c>
    </row>
    <row r="20" spans="2:22" ht="18.75" customHeight="1">
      <c r="B20" s="12">
        <v>15</v>
      </c>
      <c r="C20" s="14">
        <v>1</v>
      </c>
      <c r="D20" s="14">
        <v>30</v>
      </c>
      <c r="E20" s="14">
        <v>13</v>
      </c>
      <c r="F20" s="14">
        <v>8</v>
      </c>
      <c r="G20" s="14">
        <v>9</v>
      </c>
      <c r="H20" s="14">
        <v>124</v>
      </c>
      <c r="I20" s="14">
        <v>71</v>
      </c>
      <c r="J20" s="14">
        <v>53</v>
      </c>
      <c r="K20" s="14">
        <v>37</v>
      </c>
      <c r="L20" s="14">
        <v>22</v>
      </c>
      <c r="M20" s="14">
        <v>15</v>
      </c>
      <c r="N20" s="14">
        <v>28</v>
      </c>
      <c r="O20" s="14">
        <v>16</v>
      </c>
      <c r="P20" s="14">
        <v>12</v>
      </c>
      <c r="Q20" s="14">
        <v>59</v>
      </c>
      <c r="R20" s="14">
        <v>33</v>
      </c>
      <c r="S20" s="14">
        <v>26</v>
      </c>
      <c r="T20" s="14">
        <v>113</v>
      </c>
      <c r="U20" s="14">
        <v>34</v>
      </c>
      <c r="V20" s="14">
        <v>79</v>
      </c>
    </row>
    <row r="21" spans="2:22" ht="18.75" customHeight="1">
      <c r="B21" s="12">
        <v>16</v>
      </c>
      <c r="C21" s="14">
        <v>1</v>
      </c>
      <c r="D21" s="14">
        <v>32</v>
      </c>
      <c r="E21" s="14">
        <v>13</v>
      </c>
      <c r="F21" s="14">
        <v>10</v>
      </c>
      <c r="G21" s="14">
        <v>9</v>
      </c>
      <c r="H21" s="14">
        <v>131</v>
      </c>
      <c r="I21" s="14">
        <v>80</v>
      </c>
      <c r="J21" s="14">
        <v>51</v>
      </c>
      <c r="K21" s="14">
        <v>35</v>
      </c>
      <c r="L21" s="14">
        <v>22</v>
      </c>
      <c r="M21" s="14">
        <v>13</v>
      </c>
      <c r="N21" s="14">
        <v>32</v>
      </c>
      <c r="O21" s="14">
        <v>20</v>
      </c>
      <c r="P21" s="14">
        <v>12</v>
      </c>
      <c r="Q21" s="14">
        <v>64</v>
      </c>
      <c r="R21" s="14">
        <v>37</v>
      </c>
      <c r="S21" s="14">
        <v>27</v>
      </c>
      <c r="T21" s="14">
        <v>112</v>
      </c>
      <c r="U21" s="14">
        <v>38</v>
      </c>
      <c r="V21" s="14">
        <v>74</v>
      </c>
    </row>
    <row r="22" spans="2:22" ht="18.75" customHeight="1">
      <c r="B22" s="12">
        <v>17</v>
      </c>
      <c r="C22" s="14">
        <v>1</v>
      </c>
      <c r="D22" s="14">
        <v>31</v>
      </c>
      <c r="E22" s="14">
        <v>11</v>
      </c>
      <c r="F22" s="14">
        <v>11</v>
      </c>
      <c r="G22" s="14">
        <v>9</v>
      </c>
      <c r="H22" s="14">
        <v>135</v>
      </c>
      <c r="I22" s="14">
        <v>89</v>
      </c>
      <c r="J22" s="14">
        <v>46</v>
      </c>
      <c r="K22" s="14">
        <v>31</v>
      </c>
      <c r="L22" s="14">
        <v>20</v>
      </c>
      <c r="M22" s="14">
        <v>11</v>
      </c>
      <c r="N22" s="14">
        <v>39</v>
      </c>
      <c r="O22" s="14">
        <v>26</v>
      </c>
      <c r="P22" s="14">
        <v>13</v>
      </c>
      <c r="Q22" s="14">
        <v>65</v>
      </c>
      <c r="R22" s="14">
        <v>43</v>
      </c>
      <c r="S22" s="14">
        <v>22</v>
      </c>
      <c r="T22" s="14">
        <v>116</v>
      </c>
      <c r="U22" s="14">
        <v>36</v>
      </c>
      <c r="V22" s="14">
        <v>80</v>
      </c>
    </row>
    <row r="23" spans="2:22" ht="18.75" customHeight="1">
      <c r="B23" s="12">
        <v>18</v>
      </c>
      <c r="C23" s="14">
        <v>1</v>
      </c>
      <c r="D23" s="14">
        <v>29</v>
      </c>
      <c r="E23" s="14">
        <v>10</v>
      </c>
      <c r="F23" s="14">
        <v>10</v>
      </c>
      <c r="G23" s="14">
        <v>9</v>
      </c>
      <c r="H23" s="14">
        <v>130</v>
      </c>
      <c r="I23" s="14">
        <v>85</v>
      </c>
      <c r="J23" s="14">
        <v>45</v>
      </c>
      <c r="K23" s="14">
        <v>30</v>
      </c>
      <c r="L23" s="14">
        <v>21</v>
      </c>
      <c r="M23" s="14">
        <v>9</v>
      </c>
      <c r="N23" s="14">
        <v>40</v>
      </c>
      <c r="O23" s="14">
        <v>26</v>
      </c>
      <c r="P23" s="14">
        <v>14</v>
      </c>
      <c r="Q23" s="14">
        <v>60</v>
      </c>
      <c r="R23" s="14">
        <v>38</v>
      </c>
      <c r="S23" s="14">
        <v>22</v>
      </c>
      <c r="T23" s="14">
        <v>118</v>
      </c>
      <c r="U23" s="14">
        <v>38</v>
      </c>
      <c r="V23" s="14">
        <v>80</v>
      </c>
    </row>
    <row r="24" spans="2:22" ht="18.75" customHeight="1">
      <c r="B24" s="12">
        <v>19</v>
      </c>
      <c r="C24" s="14">
        <v>1</v>
      </c>
      <c r="D24" s="14">
        <v>32</v>
      </c>
      <c r="E24" s="14">
        <v>13</v>
      </c>
      <c r="F24" s="14">
        <v>10</v>
      </c>
      <c r="G24" s="14">
        <v>9</v>
      </c>
      <c r="H24" s="14">
        <v>137</v>
      </c>
      <c r="I24" s="14">
        <v>88</v>
      </c>
      <c r="J24" s="14">
        <v>49</v>
      </c>
      <c r="K24" s="14">
        <v>37</v>
      </c>
      <c r="L24" s="14">
        <v>22</v>
      </c>
      <c r="M24" s="14">
        <v>15</v>
      </c>
      <c r="N24" s="14">
        <v>41</v>
      </c>
      <c r="O24" s="14">
        <v>27</v>
      </c>
      <c r="P24" s="14">
        <v>14</v>
      </c>
      <c r="Q24" s="14">
        <v>59</v>
      </c>
      <c r="R24" s="14">
        <v>39</v>
      </c>
      <c r="S24" s="14">
        <v>20</v>
      </c>
      <c r="T24" s="14">
        <v>118</v>
      </c>
      <c r="U24" s="14">
        <v>38</v>
      </c>
      <c r="V24" s="14">
        <v>80</v>
      </c>
    </row>
    <row r="25" spans="2:22" ht="18.75" customHeight="1">
      <c r="B25" s="13">
        <v>20</v>
      </c>
      <c r="C25" s="15">
        <v>1</v>
      </c>
      <c r="D25" s="15">
        <f>SUM(E25:G25)</f>
        <v>37</v>
      </c>
      <c r="E25" s="15">
        <v>15</v>
      </c>
      <c r="F25" s="15">
        <v>8</v>
      </c>
      <c r="G25" s="15">
        <v>14</v>
      </c>
      <c r="H25" s="15">
        <f>I25+J25</f>
        <v>148</v>
      </c>
      <c r="I25" s="15">
        <f>L25+O25+R25</f>
        <v>93</v>
      </c>
      <c r="J25" s="15">
        <f>M25+P25+S25</f>
        <v>55</v>
      </c>
      <c r="K25" s="15">
        <f>L25+M25</f>
        <v>46</v>
      </c>
      <c r="L25" s="15">
        <v>27</v>
      </c>
      <c r="M25" s="15">
        <v>19</v>
      </c>
      <c r="N25" s="15">
        <f>O25+P25</f>
        <v>34</v>
      </c>
      <c r="O25" s="15">
        <v>21</v>
      </c>
      <c r="P25" s="15">
        <v>13</v>
      </c>
      <c r="Q25" s="15">
        <f>R25+S25</f>
        <v>68</v>
      </c>
      <c r="R25" s="15">
        <v>45</v>
      </c>
      <c r="S25" s="15">
        <v>23</v>
      </c>
      <c r="T25" s="15">
        <f>U25+V25</f>
        <v>120</v>
      </c>
      <c r="U25" s="15">
        <v>38</v>
      </c>
      <c r="V25" s="15">
        <v>82</v>
      </c>
    </row>
    <row r="26" spans="2:22" ht="18.75" customHeight="1">
      <c r="B26" s="12">
        <v>21</v>
      </c>
      <c r="C26" s="14">
        <v>1</v>
      </c>
      <c r="D26" s="14">
        <f>SUM(E26:G26)</f>
        <v>40</v>
      </c>
      <c r="E26" s="14">
        <v>17</v>
      </c>
      <c r="F26" s="14">
        <v>9</v>
      </c>
      <c r="G26" s="14">
        <v>14</v>
      </c>
      <c r="H26" s="14">
        <f>I26+J26</f>
        <v>163</v>
      </c>
      <c r="I26" s="14">
        <f>L26+O26+R26</f>
        <v>111</v>
      </c>
      <c r="J26" s="14">
        <f>M26+P26+S26</f>
        <v>52</v>
      </c>
      <c r="K26" s="14">
        <f>L26+M26</f>
        <v>50</v>
      </c>
      <c r="L26" s="14">
        <v>28</v>
      </c>
      <c r="M26" s="14">
        <v>22</v>
      </c>
      <c r="N26" s="14">
        <f>O26+P26</f>
        <v>36</v>
      </c>
      <c r="O26" s="14">
        <v>28</v>
      </c>
      <c r="P26" s="14">
        <v>8</v>
      </c>
      <c r="Q26" s="14">
        <f>R26+S26</f>
        <v>77</v>
      </c>
      <c r="R26" s="14">
        <v>55</v>
      </c>
      <c r="S26" s="14">
        <v>22</v>
      </c>
      <c r="T26" s="14">
        <f>U26+V26</f>
        <v>127</v>
      </c>
      <c r="U26" s="14">
        <v>39</v>
      </c>
      <c r="V26" s="14">
        <v>88</v>
      </c>
    </row>
    <row r="27" spans="2:22" ht="18.75" customHeight="1">
      <c r="B27" s="12">
        <v>22</v>
      </c>
      <c r="C27" s="14">
        <v>1</v>
      </c>
      <c r="D27" s="14">
        <f aca="true" t="shared" si="6" ref="D27:D37">SUM(E27:G27)</f>
        <v>41</v>
      </c>
      <c r="E27" s="14">
        <v>18</v>
      </c>
      <c r="F27" s="14">
        <v>9</v>
      </c>
      <c r="G27" s="14">
        <v>14</v>
      </c>
      <c r="H27" s="14">
        <v>164</v>
      </c>
      <c r="I27" s="14">
        <v>109</v>
      </c>
      <c r="J27" s="14">
        <v>55</v>
      </c>
      <c r="K27" s="14">
        <v>53</v>
      </c>
      <c r="L27" s="14">
        <v>28</v>
      </c>
      <c r="M27" s="14">
        <v>25</v>
      </c>
      <c r="N27" s="14">
        <v>34</v>
      </c>
      <c r="O27" s="14">
        <v>26</v>
      </c>
      <c r="P27" s="14">
        <v>8</v>
      </c>
      <c r="Q27" s="14">
        <v>77</v>
      </c>
      <c r="R27" s="14">
        <v>55</v>
      </c>
      <c r="S27" s="14">
        <v>22</v>
      </c>
      <c r="T27" s="14">
        <v>123</v>
      </c>
      <c r="U27" s="14">
        <v>40</v>
      </c>
      <c r="V27" s="14">
        <v>83</v>
      </c>
    </row>
    <row r="28" spans="2:22" ht="18.75" customHeight="1">
      <c r="B28" s="12">
        <v>23</v>
      </c>
      <c r="C28" s="14">
        <v>1</v>
      </c>
      <c r="D28" s="14">
        <f t="shared" si="6"/>
        <v>40</v>
      </c>
      <c r="E28" s="14">
        <v>19</v>
      </c>
      <c r="F28" s="14">
        <v>10</v>
      </c>
      <c r="G28" s="14">
        <v>11</v>
      </c>
      <c r="H28" s="14">
        <v>150</v>
      </c>
      <c r="I28" s="14">
        <v>97</v>
      </c>
      <c r="J28" s="14">
        <v>53</v>
      </c>
      <c r="K28" s="14">
        <f aca="true" t="shared" si="7" ref="K28:K35">SUM(L28:M28)</f>
        <v>45</v>
      </c>
      <c r="L28" s="14">
        <v>23</v>
      </c>
      <c r="M28" s="14">
        <v>22</v>
      </c>
      <c r="N28" s="14">
        <f aca="true" t="shared" si="8" ref="N28:N38">SUM(O28:P28)</f>
        <v>42</v>
      </c>
      <c r="O28" s="14">
        <v>30</v>
      </c>
      <c r="P28" s="14">
        <v>12</v>
      </c>
      <c r="Q28" s="14">
        <f aca="true" t="shared" si="9" ref="Q28:Q34">SUM(R28:S28)</f>
        <v>63</v>
      </c>
      <c r="R28" s="14">
        <v>44</v>
      </c>
      <c r="S28" s="14">
        <v>19</v>
      </c>
      <c r="T28" s="14">
        <f aca="true" t="shared" si="10" ref="T28:T38">SUM(U28:V28)</f>
        <v>121</v>
      </c>
      <c r="U28" s="14">
        <v>38</v>
      </c>
      <c r="V28" s="14">
        <v>83</v>
      </c>
    </row>
    <row r="29" spans="2:22" ht="18.75" customHeight="1">
      <c r="B29" s="12">
        <v>24</v>
      </c>
      <c r="C29" s="14">
        <v>1</v>
      </c>
      <c r="D29" s="14">
        <f t="shared" si="6"/>
        <v>40</v>
      </c>
      <c r="E29" s="14">
        <v>18</v>
      </c>
      <c r="F29" s="14">
        <v>10</v>
      </c>
      <c r="G29" s="14">
        <v>12</v>
      </c>
      <c r="H29" s="14">
        <f aca="true" t="shared" si="11" ref="H29:J33">K29+N29+Q29</f>
        <v>142</v>
      </c>
      <c r="I29" s="14">
        <f t="shared" si="11"/>
        <v>89</v>
      </c>
      <c r="J29" s="14">
        <f t="shared" si="11"/>
        <v>53</v>
      </c>
      <c r="K29" s="14">
        <f t="shared" si="7"/>
        <v>43</v>
      </c>
      <c r="L29" s="14">
        <v>20</v>
      </c>
      <c r="M29" s="14">
        <v>23</v>
      </c>
      <c r="N29" s="14">
        <f t="shared" si="8"/>
        <v>38</v>
      </c>
      <c r="O29" s="14">
        <v>25</v>
      </c>
      <c r="P29" s="14">
        <v>13</v>
      </c>
      <c r="Q29" s="14">
        <f t="shared" si="9"/>
        <v>61</v>
      </c>
      <c r="R29" s="14">
        <v>44</v>
      </c>
      <c r="S29" s="14">
        <v>17</v>
      </c>
      <c r="T29" s="14">
        <f t="shared" si="10"/>
        <v>86</v>
      </c>
      <c r="U29" s="14">
        <v>28</v>
      </c>
      <c r="V29" s="14">
        <v>58</v>
      </c>
    </row>
    <row r="30" spans="2:22" ht="18.75" customHeight="1">
      <c r="B30" s="12">
        <v>25</v>
      </c>
      <c r="C30" s="14">
        <v>1</v>
      </c>
      <c r="D30" s="14">
        <f t="shared" si="6"/>
        <v>39</v>
      </c>
      <c r="E30" s="14">
        <v>15</v>
      </c>
      <c r="F30" s="14">
        <v>13</v>
      </c>
      <c r="G30" s="14">
        <v>11</v>
      </c>
      <c r="H30" s="14">
        <f t="shared" si="11"/>
        <v>162</v>
      </c>
      <c r="I30" s="14">
        <f t="shared" si="11"/>
        <v>105</v>
      </c>
      <c r="J30" s="14">
        <f t="shared" si="11"/>
        <v>57</v>
      </c>
      <c r="K30" s="14">
        <f t="shared" si="7"/>
        <v>40</v>
      </c>
      <c r="L30" s="14">
        <v>22</v>
      </c>
      <c r="M30" s="14">
        <v>18</v>
      </c>
      <c r="N30" s="14">
        <f t="shared" si="8"/>
        <v>56</v>
      </c>
      <c r="O30" s="14">
        <v>33</v>
      </c>
      <c r="P30" s="14">
        <v>23</v>
      </c>
      <c r="Q30" s="14">
        <f t="shared" si="9"/>
        <v>66</v>
      </c>
      <c r="R30" s="14">
        <v>50</v>
      </c>
      <c r="S30" s="14">
        <v>16</v>
      </c>
      <c r="T30" s="14">
        <f t="shared" si="10"/>
        <v>95</v>
      </c>
      <c r="U30" s="14">
        <v>32</v>
      </c>
      <c r="V30" s="14">
        <v>63</v>
      </c>
    </row>
    <row r="31" spans="2:22" ht="18.75" customHeight="1">
      <c r="B31" s="12">
        <v>26</v>
      </c>
      <c r="C31" s="14">
        <v>1</v>
      </c>
      <c r="D31" s="14">
        <f t="shared" si="6"/>
        <v>40</v>
      </c>
      <c r="E31" s="14">
        <v>14</v>
      </c>
      <c r="F31" s="14">
        <v>14</v>
      </c>
      <c r="G31" s="14">
        <v>12</v>
      </c>
      <c r="H31" s="14">
        <f aca="true" t="shared" si="12" ref="H31:J32">K31+N31+Q31</f>
        <v>163</v>
      </c>
      <c r="I31" s="14">
        <f t="shared" si="12"/>
        <v>107</v>
      </c>
      <c r="J31" s="14">
        <f t="shared" si="12"/>
        <v>56</v>
      </c>
      <c r="K31" s="14">
        <f t="shared" si="7"/>
        <v>37</v>
      </c>
      <c r="L31" s="14">
        <v>21</v>
      </c>
      <c r="M31" s="14">
        <v>16</v>
      </c>
      <c r="N31" s="14">
        <f t="shared" si="8"/>
        <v>54</v>
      </c>
      <c r="O31" s="14">
        <v>33</v>
      </c>
      <c r="P31" s="14">
        <v>21</v>
      </c>
      <c r="Q31" s="14">
        <f t="shared" si="9"/>
        <v>72</v>
      </c>
      <c r="R31" s="14">
        <v>53</v>
      </c>
      <c r="S31" s="14">
        <v>19</v>
      </c>
      <c r="T31" s="14">
        <f t="shared" si="10"/>
        <v>93</v>
      </c>
      <c r="U31" s="14">
        <v>31</v>
      </c>
      <c r="V31" s="14">
        <v>62</v>
      </c>
    </row>
    <row r="32" spans="2:22" ht="18.75" customHeight="1">
      <c r="B32" s="12">
        <v>27</v>
      </c>
      <c r="C32" s="14">
        <v>1</v>
      </c>
      <c r="D32" s="14">
        <f t="shared" si="6"/>
        <v>41</v>
      </c>
      <c r="E32" s="14">
        <v>14</v>
      </c>
      <c r="F32" s="14">
        <v>14</v>
      </c>
      <c r="G32" s="14">
        <v>13</v>
      </c>
      <c r="H32" s="14">
        <f t="shared" si="12"/>
        <v>171</v>
      </c>
      <c r="I32" s="14">
        <f t="shared" si="12"/>
        <v>110</v>
      </c>
      <c r="J32" s="14">
        <f t="shared" si="12"/>
        <v>61</v>
      </c>
      <c r="K32" s="14">
        <f t="shared" si="7"/>
        <v>33</v>
      </c>
      <c r="L32" s="14">
        <v>19</v>
      </c>
      <c r="M32" s="14">
        <v>14</v>
      </c>
      <c r="N32" s="14">
        <f t="shared" si="8"/>
        <v>60</v>
      </c>
      <c r="O32" s="14">
        <v>35</v>
      </c>
      <c r="P32" s="14">
        <v>25</v>
      </c>
      <c r="Q32" s="14">
        <f t="shared" si="9"/>
        <v>78</v>
      </c>
      <c r="R32" s="14">
        <v>56</v>
      </c>
      <c r="S32" s="14">
        <v>22</v>
      </c>
      <c r="T32" s="14">
        <f t="shared" si="10"/>
        <v>97</v>
      </c>
      <c r="U32" s="14">
        <v>30</v>
      </c>
      <c r="V32" s="14">
        <v>67</v>
      </c>
    </row>
    <row r="33" spans="2:22" ht="18.75" customHeight="1">
      <c r="B33" s="12">
        <v>28</v>
      </c>
      <c r="C33" s="14">
        <v>1</v>
      </c>
      <c r="D33" s="14">
        <f t="shared" si="6"/>
        <v>32</v>
      </c>
      <c r="E33" s="14">
        <v>11</v>
      </c>
      <c r="F33" s="14">
        <v>9</v>
      </c>
      <c r="G33" s="14">
        <v>12</v>
      </c>
      <c r="H33" s="14">
        <f t="shared" si="11"/>
        <v>134</v>
      </c>
      <c r="I33" s="14">
        <f t="shared" si="11"/>
        <v>83</v>
      </c>
      <c r="J33" s="14">
        <f t="shared" si="11"/>
        <v>51</v>
      </c>
      <c r="K33" s="14">
        <f t="shared" si="7"/>
        <v>30</v>
      </c>
      <c r="L33" s="14">
        <v>16</v>
      </c>
      <c r="M33" s="14">
        <v>14</v>
      </c>
      <c r="N33" s="14">
        <f t="shared" si="8"/>
        <v>37</v>
      </c>
      <c r="O33" s="14">
        <v>26</v>
      </c>
      <c r="P33" s="14">
        <v>11</v>
      </c>
      <c r="Q33" s="14">
        <f t="shared" si="9"/>
        <v>67</v>
      </c>
      <c r="R33" s="14">
        <v>41</v>
      </c>
      <c r="S33" s="14">
        <v>26</v>
      </c>
      <c r="T33" s="14">
        <f t="shared" si="10"/>
        <v>80</v>
      </c>
      <c r="U33" s="14">
        <v>23</v>
      </c>
      <c r="V33" s="14">
        <v>57</v>
      </c>
    </row>
    <row r="34" spans="2:22" ht="18.75" customHeight="1">
      <c r="B34" s="12">
        <v>29</v>
      </c>
      <c r="C34" s="14">
        <v>1</v>
      </c>
      <c r="D34" s="14">
        <f t="shared" si="6"/>
        <v>33</v>
      </c>
      <c r="E34" s="14">
        <v>13</v>
      </c>
      <c r="F34" s="14">
        <v>10</v>
      </c>
      <c r="G34" s="14">
        <v>10</v>
      </c>
      <c r="H34" s="14">
        <f aca="true" t="shared" si="13" ref="H34:J36">K34+N34+Q34</f>
        <v>131</v>
      </c>
      <c r="I34" s="14">
        <f t="shared" si="13"/>
        <v>85</v>
      </c>
      <c r="J34" s="14">
        <f t="shared" si="13"/>
        <v>46</v>
      </c>
      <c r="K34" s="14">
        <f t="shared" si="7"/>
        <v>34</v>
      </c>
      <c r="L34" s="14">
        <v>18</v>
      </c>
      <c r="M34" s="14">
        <v>16</v>
      </c>
      <c r="N34" s="14">
        <f t="shared" si="8"/>
        <v>35</v>
      </c>
      <c r="O34" s="14">
        <v>26</v>
      </c>
      <c r="P34" s="14">
        <v>9</v>
      </c>
      <c r="Q34" s="14">
        <f t="shared" si="9"/>
        <v>62</v>
      </c>
      <c r="R34" s="14">
        <v>41</v>
      </c>
      <c r="S34" s="14">
        <v>21</v>
      </c>
      <c r="T34" s="14">
        <f t="shared" si="10"/>
        <v>81</v>
      </c>
      <c r="U34" s="14">
        <v>25</v>
      </c>
      <c r="V34" s="14">
        <v>56</v>
      </c>
    </row>
    <row r="35" spans="2:22" ht="18.75" customHeight="1">
      <c r="B35" s="13">
        <v>30</v>
      </c>
      <c r="C35" s="15">
        <v>1</v>
      </c>
      <c r="D35" s="15">
        <f t="shared" si="6"/>
        <v>31</v>
      </c>
      <c r="E35" s="15">
        <v>13</v>
      </c>
      <c r="F35" s="15">
        <v>9</v>
      </c>
      <c r="G35" s="15">
        <v>9</v>
      </c>
      <c r="H35" s="15">
        <f t="shared" si="13"/>
        <v>115</v>
      </c>
      <c r="I35" s="15">
        <f t="shared" si="13"/>
        <v>75</v>
      </c>
      <c r="J35" s="15">
        <f t="shared" si="13"/>
        <v>40</v>
      </c>
      <c r="K35" s="15">
        <f t="shared" si="7"/>
        <v>34</v>
      </c>
      <c r="L35" s="15">
        <v>19</v>
      </c>
      <c r="M35" s="15">
        <v>15</v>
      </c>
      <c r="N35" s="15">
        <f t="shared" si="8"/>
        <v>29</v>
      </c>
      <c r="O35" s="15">
        <v>23</v>
      </c>
      <c r="P35" s="15">
        <v>6</v>
      </c>
      <c r="Q35" s="15">
        <f>SUM(R35:S35)</f>
        <v>52</v>
      </c>
      <c r="R35" s="15">
        <v>33</v>
      </c>
      <c r="S35" s="15">
        <v>19</v>
      </c>
      <c r="T35" s="15">
        <f t="shared" si="10"/>
        <v>80</v>
      </c>
      <c r="U35" s="15">
        <v>26</v>
      </c>
      <c r="V35" s="15">
        <v>54</v>
      </c>
    </row>
    <row r="36" spans="2:22" ht="18.75" customHeight="1">
      <c r="B36" s="19" t="s">
        <v>16</v>
      </c>
      <c r="C36" s="20">
        <v>1</v>
      </c>
      <c r="D36" s="20">
        <f t="shared" si="6"/>
        <v>30</v>
      </c>
      <c r="E36" s="20">
        <v>10</v>
      </c>
      <c r="F36" s="20">
        <v>9</v>
      </c>
      <c r="G36" s="20">
        <v>11</v>
      </c>
      <c r="H36" s="20">
        <f t="shared" si="13"/>
        <v>120</v>
      </c>
      <c r="I36" s="20">
        <f aca="true" t="shared" si="14" ref="I36:J38">L36+O36+R36</f>
        <v>81</v>
      </c>
      <c r="J36" s="20">
        <f t="shared" si="14"/>
        <v>39</v>
      </c>
      <c r="K36" s="20">
        <f>SUM(L36:M36)</f>
        <v>30</v>
      </c>
      <c r="L36" s="20">
        <v>16</v>
      </c>
      <c r="M36" s="20">
        <v>14</v>
      </c>
      <c r="N36" s="20">
        <f t="shared" si="8"/>
        <v>35</v>
      </c>
      <c r="O36" s="20">
        <v>26</v>
      </c>
      <c r="P36" s="20">
        <v>9</v>
      </c>
      <c r="Q36" s="20">
        <f>SUM(R36:S36)</f>
        <v>55</v>
      </c>
      <c r="R36" s="20">
        <v>39</v>
      </c>
      <c r="S36" s="20">
        <v>16</v>
      </c>
      <c r="T36" s="20">
        <f t="shared" si="10"/>
        <v>77</v>
      </c>
      <c r="U36" s="20">
        <v>24</v>
      </c>
      <c r="V36" s="20">
        <v>53</v>
      </c>
    </row>
    <row r="37" spans="2:22" ht="18.75" customHeight="1">
      <c r="B37" s="12">
        <v>2</v>
      </c>
      <c r="C37" s="21">
        <v>1</v>
      </c>
      <c r="D37" s="21">
        <f t="shared" si="6"/>
        <v>30</v>
      </c>
      <c r="E37" s="21">
        <v>9</v>
      </c>
      <c r="F37" s="21">
        <v>10</v>
      </c>
      <c r="G37" s="21">
        <v>11</v>
      </c>
      <c r="H37" s="21">
        <f>K37+N37+Q37</f>
        <v>114</v>
      </c>
      <c r="I37" s="21">
        <f t="shared" si="14"/>
        <v>78</v>
      </c>
      <c r="J37" s="21">
        <f t="shared" si="14"/>
        <v>36</v>
      </c>
      <c r="K37" s="21">
        <f>SUM(L37:M37)</f>
        <v>27</v>
      </c>
      <c r="L37" s="21">
        <v>16</v>
      </c>
      <c r="M37" s="21">
        <v>11</v>
      </c>
      <c r="N37" s="21">
        <f t="shared" si="8"/>
        <v>33</v>
      </c>
      <c r="O37" s="21">
        <v>24</v>
      </c>
      <c r="P37" s="21">
        <v>9</v>
      </c>
      <c r="Q37" s="21">
        <f>SUM(R37:S37)</f>
        <v>54</v>
      </c>
      <c r="R37" s="21">
        <v>38</v>
      </c>
      <c r="S37" s="21">
        <v>16</v>
      </c>
      <c r="T37" s="21">
        <f t="shared" si="10"/>
        <v>79</v>
      </c>
      <c r="U37" s="21">
        <v>22</v>
      </c>
      <c r="V37" s="21">
        <v>57</v>
      </c>
    </row>
    <row r="38" spans="2:22" ht="18.75" customHeight="1">
      <c r="B38" s="12">
        <v>3</v>
      </c>
      <c r="C38" s="21">
        <v>1</v>
      </c>
      <c r="D38" s="21">
        <v>30</v>
      </c>
      <c r="E38" s="21">
        <v>9</v>
      </c>
      <c r="F38" s="21">
        <v>9</v>
      </c>
      <c r="G38" s="21">
        <v>12</v>
      </c>
      <c r="H38" s="21">
        <f>K38+N38+Q38</f>
        <v>115</v>
      </c>
      <c r="I38" s="21">
        <f t="shared" si="14"/>
        <v>78</v>
      </c>
      <c r="J38" s="21">
        <f t="shared" si="14"/>
        <v>37</v>
      </c>
      <c r="K38" s="21">
        <f>SUM(L38:M38)</f>
        <v>32</v>
      </c>
      <c r="L38" s="21">
        <v>20</v>
      </c>
      <c r="M38" s="21">
        <v>12</v>
      </c>
      <c r="N38" s="21">
        <f t="shared" si="8"/>
        <v>31</v>
      </c>
      <c r="O38" s="21">
        <v>21</v>
      </c>
      <c r="P38" s="21">
        <v>10</v>
      </c>
      <c r="Q38" s="21">
        <f>SUM(R38:S38)</f>
        <v>52</v>
      </c>
      <c r="R38" s="21">
        <v>37</v>
      </c>
      <c r="S38" s="21">
        <v>15</v>
      </c>
      <c r="T38" s="21">
        <f t="shared" si="10"/>
        <v>81</v>
      </c>
      <c r="U38" s="21">
        <v>26</v>
      </c>
      <c r="V38" s="21">
        <v>55</v>
      </c>
    </row>
    <row r="39" spans="2:22" ht="18.75" customHeight="1">
      <c r="B39" s="12">
        <v>4</v>
      </c>
      <c r="C39" s="21">
        <v>1</v>
      </c>
      <c r="D39" s="21">
        <v>30</v>
      </c>
      <c r="E39" s="21">
        <v>11</v>
      </c>
      <c r="F39" s="21">
        <v>8</v>
      </c>
      <c r="G39" s="21">
        <v>11</v>
      </c>
      <c r="H39" s="21">
        <f>K39+N39+Q39</f>
        <v>106</v>
      </c>
      <c r="I39" s="21">
        <f>L39+O39+R39</f>
        <v>71</v>
      </c>
      <c r="J39" s="21">
        <f>M39+P39+S39</f>
        <v>35</v>
      </c>
      <c r="K39" s="21">
        <f>SUM(L39:M39)</f>
        <v>35</v>
      </c>
      <c r="L39" s="21">
        <v>27</v>
      </c>
      <c r="M39" s="21">
        <v>8</v>
      </c>
      <c r="N39" s="21">
        <f>SUM(O39:P39)</f>
        <v>26</v>
      </c>
      <c r="O39" s="21">
        <v>13</v>
      </c>
      <c r="P39" s="21">
        <v>13</v>
      </c>
      <c r="Q39" s="21">
        <f>SUM(R39:S39)</f>
        <v>45</v>
      </c>
      <c r="R39" s="21">
        <v>31</v>
      </c>
      <c r="S39" s="21">
        <v>14</v>
      </c>
      <c r="T39" s="21">
        <f>SUM(U39:V39)</f>
        <v>75</v>
      </c>
      <c r="U39" s="21">
        <v>24</v>
      </c>
      <c r="V39" s="21">
        <v>51</v>
      </c>
    </row>
    <row r="40" ht="9" customHeight="1"/>
    <row r="41" s="6" customFormat="1" ht="13.5" customHeight="1">
      <c r="B41" s="9" t="s">
        <v>13</v>
      </c>
    </row>
    <row r="42" ht="9" customHeight="1" thickBot="1">
      <c r="B42" s="1"/>
    </row>
    <row r="43" spans="2:22" ht="12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>
      <c r="B51" s="18">
        <v>1</v>
      </c>
    </row>
    <row r="52" ht="12" customHeight="1">
      <c r="B52" s="18">
        <v>3</v>
      </c>
    </row>
    <row r="53" ht="12" customHeight="1">
      <c r="B53" s="18">
        <v>3</v>
      </c>
    </row>
    <row r="54" ht="12" customHeight="1">
      <c r="B54" s="18">
        <v>1</v>
      </c>
    </row>
    <row r="55" ht="12" customHeight="1">
      <c r="B55" s="18">
        <v>1</v>
      </c>
    </row>
    <row r="56" ht="12" customHeight="1">
      <c r="B56" s="18">
        <v>3</v>
      </c>
    </row>
    <row r="57" ht="12" customHeight="1">
      <c r="B57" s="18">
        <v>2</v>
      </c>
    </row>
    <row r="58" ht="12" customHeight="1">
      <c r="B58" s="18">
        <v>3</v>
      </c>
    </row>
    <row r="59" ht="12" customHeight="1">
      <c r="B59" s="18">
        <v>4</v>
      </c>
    </row>
    <row r="60" ht="12" customHeight="1">
      <c r="B60" s="18">
        <v>6</v>
      </c>
    </row>
    <row r="61" ht="12" customHeight="1">
      <c r="B61" s="18">
        <v>1</v>
      </c>
    </row>
    <row r="62" ht="12" customHeight="1">
      <c r="B62" s="18">
        <v>5</v>
      </c>
    </row>
    <row r="63" ht="12" customHeight="1">
      <c r="B63" s="18">
        <v>4</v>
      </c>
    </row>
    <row r="64" ht="12" customHeight="1">
      <c r="B64" s="18">
        <v>3</v>
      </c>
    </row>
    <row r="65" ht="12" customHeight="1">
      <c r="B65" s="18">
        <v>1</v>
      </c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</sheetData>
  <sheetProtection/>
  <mergeCells count="16">
    <mergeCell ref="B6:B8"/>
    <mergeCell ref="D7:D8"/>
    <mergeCell ref="H7:J7"/>
    <mergeCell ref="E7:E8"/>
    <mergeCell ref="D6:G6"/>
    <mergeCell ref="H6:S6"/>
    <mergeCell ref="N7:P7"/>
    <mergeCell ref="Q7:S7"/>
    <mergeCell ref="C6:C8"/>
    <mergeCell ref="T6:V6"/>
    <mergeCell ref="T7:T8"/>
    <mergeCell ref="U7:U8"/>
    <mergeCell ref="V7:V8"/>
    <mergeCell ref="F7:F8"/>
    <mergeCell ref="G7:G8"/>
    <mergeCell ref="K7:M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大曲市役所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PC021111</dc:creator>
  <cp:keywords/>
  <dc:description/>
  <cp:lastModifiedBy>DSPCE02457</cp:lastModifiedBy>
  <cp:lastPrinted>2021-01-22T01:23:05Z</cp:lastPrinted>
  <dcterms:created xsi:type="dcterms:W3CDTF">2001-11-15T02:31:55Z</dcterms:created>
  <dcterms:modified xsi:type="dcterms:W3CDTF">2023-04-13T06:22:56Z</dcterms:modified>
  <cp:category/>
  <cp:version/>
  <cp:contentType/>
  <cp:contentStatus/>
</cp:coreProperties>
</file>