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８．交通・運輸\"/>
    </mc:Choice>
  </mc:AlternateContent>
  <xr:revisionPtr revIDLastSave="0" documentId="13_ncr:1_{DCF762FE-3471-4F0E-BEC6-7CF9036CB2F5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秋田自動車道IC出入状況" sheetId="1" r:id="rId1"/>
  </sheets>
  <definedNames>
    <definedName name="_xlnm.Print_Area" localSheetId="0">秋田自動車道IC出入状況!$A$1:$H$28</definedName>
    <definedName name="_xlnm.Print_Titles" localSheetId="0">秋田自動車道IC出入状況!$3:$3</definedName>
  </definedNames>
  <calcPr calcId="191029"/>
</workbook>
</file>

<file path=xl/calcChain.xml><?xml version="1.0" encoding="utf-8"?>
<calcChain xmlns="http://schemas.openxmlformats.org/spreadsheetml/2006/main">
  <c r="D11" i="1" l="1"/>
  <c r="H18" i="1" l="1"/>
  <c r="F18" i="1"/>
  <c r="D18" i="1"/>
  <c r="H17" i="1"/>
  <c r="F17" i="1"/>
  <c r="D17" i="1"/>
  <c r="H16" i="1" l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<sst xmlns="http://schemas.openxmlformats.org/spreadsheetml/2006/main" count="26" uniqueCount="20">
  <si>
    <t>年　　次</t>
    <rPh sb="0" eb="4">
      <t>ネンジ</t>
    </rPh>
    <phoneticPr fontId="3"/>
  </si>
  <si>
    <t>大曲IC</t>
    <rPh sb="0" eb="2">
      <t>オオマガリ</t>
    </rPh>
    <phoneticPr fontId="3"/>
  </si>
  <si>
    <t>西仙北IC</t>
    <rPh sb="0" eb="3">
      <t>ニシセンボク</t>
    </rPh>
    <phoneticPr fontId="3"/>
  </si>
  <si>
    <t>協和IC</t>
    <rPh sb="0" eb="2">
      <t>キョウワ</t>
    </rPh>
    <phoneticPr fontId="3"/>
  </si>
  <si>
    <t>利用台数</t>
    <rPh sb="0" eb="2">
      <t>リヨウ</t>
    </rPh>
    <rPh sb="2" eb="4">
      <t>ダイスウ</t>
    </rPh>
    <phoneticPr fontId="3"/>
  </si>
  <si>
    <t>対前年増減率</t>
    <rPh sb="0" eb="1">
      <t>タイ</t>
    </rPh>
    <rPh sb="1" eb="3">
      <t>ゼンネン</t>
    </rPh>
    <rPh sb="3" eb="6">
      <t>ゾウゲンリツ</t>
    </rPh>
    <phoneticPr fontId="3"/>
  </si>
  <si>
    <t>-</t>
    <phoneticPr fontId="3"/>
  </si>
  <si>
    <t>19</t>
    <phoneticPr fontId="3"/>
  </si>
  <si>
    <t>20</t>
    <phoneticPr fontId="3"/>
  </si>
  <si>
    <t>27</t>
    <phoneticPr fontId="3"/>
  </si>
  <si>
    <t>資料：ＮＥＸＣＯ東日本</t>
    <rPh sb="0" eb="2">
      <t>シリョウ</t>
    </rPh>
    <rPh sb="8" eb="9">
      <t>ヒガシ</t>
    </rPh>
    <rPh sb="9" eb="11">
      <t>ニホン</t>
    </rPh>
    <phoneticPr fontId="3"/>
  </si>
  <si>
    <t>平成17年</t>
    <rPh sb="0" eb="2">
      <t>ヘイセイ</t>
    </rPh>
    <rPh sb="4" eb="5">
      <t>ネン</t>
    </rPh>
    <phoneticPr fontId="3"/>
  </si>
  <si>
    <t>28</t>
    <phoneticPr fontId="3"/>
  </si>
  <si>
    <t xml:space="preserve">                              単位：台・%</t>
    <rPh sb="30" eb="32">
      <t>タンイ</t>
    </rPh>
    <rPh sb="33" eb="34">
      <t>ダイ</t>
    </rPh>
    <phoneticPr fontId="3"/>
  </si>
  <si>
    <t>29</t>
    <phoneticPr fontId="3"/>
  </si>
  <si>
    <t>秋田自動車道IC出入状況</t>
    <phoneticPr fontId="3"/>
  </si>
  <si>
    <t>30</t>
    <phoneticPr fontId="3"/>
  </si>
  <si>
    <t>平成31/令和元</t>
    <rPh sb="0" eb="2">
      <t>ヘイセイ</t>
    </rPh>
    <rPh sb="5" eb="7">
      <t>レイワ</t>
    </rPh>
    <rPh sb="7" eb="8">
      <t>ガン</t>
    </rPh>
    <phoneticPr fontId="3"/>
  </si>
  <si>
    <t>令和2</t>
    <rPh sb="0" eb="2">
      <t>レイワ</t>
    </rPh>
    <phoneticPr fontId="3"/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</si>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</sst>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1"/>
      <name val="ＭＳ ゴシック"/>
      <family val="3"/>
      <charset val="128"/>
    </font>
    <font>
      <sz val="11"/>
      <name val="Arial Unicode MS"/>
      <family val="3"/>
      <charset val="128"/>
    </font>
    <font>
      <sz val="11"/>
      <color rgb="FF00000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vertical="center"/>
    </xf>
    <xf numFmtId="38" fontId="12" fillId="0" borderId="3" xfId="1" applyFont="1" applyFill="1" applyBorder="1" applyAlignment="1">
      <alignment vertical="center"/>
    </xf>
    <xf numFmtId="177" fontId="12" fillId="0" borderId="2" xfId="1" applyNumberFormat="1" applyFont="1" applyFill="1" applyBorder="1" applyAlignment="1">
      <alignment vertical="center"/>
    </xf>
    <xf numFmtId="177" fontId="12" fillId="4" borderId="2" xfId="1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horizontal="right" vertical="center" wrapText="1"/>
    </xf>
    <xf numFmtId="176" fontId="12" fillId="0" borderId="2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6" fontId="12" fillId="4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38" fontId="11" fillId="2" borderId="3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horizontal="right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8" fontId="11" fillId="2" borderId="1" xfId="1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8"/>
  <sheetViews>
    <sheetView showGridLines="0" tabSelected="1" view="pageBreakPreview" zoomScaleNormal="100" zoomScaleSheetLayoutView="100" workbookViewId="0">
      <selection activeCell="B4" sqref="B4:C4"/>
    </sheetView>
  </sheetViews>
  <sheetFormatPr defaultRowHeight="12" x14ac:dyDescent="0.15"/>
  <cols>
    <col min="1" max="1" width="4.625" style="3" customWidth="1"/>
    <col min="2" max="2" width="14.625" style="3" customWidth="1"/>
    <col min="3" max="8" width="18.625" style="3" customWidth="1"/>
    <col min="9" max="16384" width="9" style="3"/>
  </cols>
  <sheetData>
    <row r="1" spans="2:8" ht="14.25" customHeight="1" thickBot="1" x14ac:dyDescent="0.2"/>
    <row r="2" spans="2:8" s="8" customFormat="1" ht="22.5" customHeight="1" x14ac:dyDescent="0.15">
      <c r="B2" s="26" t="s">
        <v>15</v>
      </c>
      <c r="C2" s="27"/>
      <c r="D2" s="27"/>
      <c r="E2" s="27"/>
      <c r="F2" s="27"/>
      <c r="G2" s="27"/>
      <c r="H2" s="27"/>
    </row>
    <row r="3" spans="2:8" ht="12" customHeight="1" x14ac:dyDescent="0.15">
      <c r="B3" s="1"/>
      <c r="C3" s="2"/>
      <c r="D3" s="2"/>
      <c r="E3" s="2"/>
    </row>
    <row r="4" spans="2:8" s="9" customFormat="1" ht="12" customHeight="1" x14ac:dyDescent="0.15">
      <c r="B4" s="35"/>
      <c r="C4" s="35"/>
      <c r="F4" s="36" t="s">
        <v>13</v>
      </c>
      <c r="G4" s="36"/>
      <c r="H4" s="36"/>
    </row>
    <row r="5" spans="2:8" ht="6.75" customHeight="1" x14ac:dyDescent="0.15">
      <c r="B5" s="10"/>
      <c r="E5" s="4"/>
      <c r="F5" s="4"/>
      <c r="G5" s="4"/>
    </row>
    <row r="6" spans="2:8" ht="22.5" customHeight="1" x14ac:dyDescent="0.15">
      <c r="B6" s="37" t="s">
        <v>0</v>
      </c>
      <c r="C6" s="39" t="s">
        <v>1</v>
      </c>
      <c r="D6" s="40"/>
      <c r="E6" s="41" t="s">
        <v>2</v>
      </c>
      <c r="F6" s="42"/>
      <c r="G6" s="41" t="s">
        <v>3</v>
      </c>
      <c r="H6" s="42"/>
    </row>
    <row r="7" spans="2:8" ht="22.5" customHeight="1" x14ac:dyDescent="0.15">
      <c r="B7" s="38"/>
      <c r="C7" s="14" t="s">
        <v>4</v>
      </c>
      <c r="D7" s="14" t="s">
        <v>5</v>
      </c>
      <c r="E7" s="25" t="s">
        <v>4</v>
      </c>
      <c r="F7" s="14" t="s">
        <v>5</v>
      </c>
      <c r="G7" s="25" t="s">
        <v>4</v>
      </c>
      <c r="H7" s="14" t="s">
        <v>5</v>
      </c>
    </row>
    <row r="8" spans="2:8" ht="22.5" customHeight="1" x14ac:dyDescent="0.15">
      <c r="B8" s="12" t="s">
        <v>11</v>
      </c>
      <c r="C8" s="15">
        <v>1106495</v>
      </c>
      <c r="D8" s="20" t="s">
        <v>6</v>
      </c>
      <c r="E8" s="15">
        <v>178274</v>
      </c>
      <c r="F8" s="20" t="s">
        <v>6</v>
      </c>
      <c r="G8" s="15">
        <v>410864</v>
      </c>
      <c r="H8" s="20" t="s">
        <v>6</v>
      </c>
    </row>
    <row r="9" spans="2:8" ht="22.5" customHeight="1" x14ac:dyDescent="0.15">
      <c r="B9" s="12">
        <v>18</v>
      </c>
      <c r="C9" s="15">
        <v>1199301</v>
      </c>
      <c r="D9" s="21">
        <f t="shared" ref="D9:D16" si="0">(C9-C8)/C8*100</f>
        <v>8.3873853926136146</v>
      </c>
      <c r="E9" s="15">
        <v>160332</v>
      </c>
      <c r="F9" s="21">
        <f t="shared" ref="F9:F16" si="1">(E9-E8)/E8*100</f>
        <v>-10.064283069881194</v>
      </c>
      <c r="G9" s="15">
        <v>362639</v>
      </c>
      <c r="H9" s="21">
        <f t="shared" ref="H9:H16" si="2">(G9-G8)/G8*100</f>
        <v>-11.737460570894505</v>
      </c>
    </row>
    <row r="10" spans="2:8" ht="22.5" customHeight="1" x14ac:dyDescent="0.15">
      <c r="B10" s="12" t="s">
        <v>7</v>
      </c>
      <c r="C10" s="15">
        <v>1251535</v>
      </c>
      <c r="D10" s="21">
        <f t="shared" si="0"/>
        <v>4.3553703365543761</v>
      </c>
      <c r="E10" s="15">
        <v>155183</v>
      </c>
      <c r="F10" s="21">
        <f t="shared" si="1"/>
        <v>-3.2114612179727069</v>
      </c>
      <c r="G10" s="15">
        <v>371098</v>
      </c>
      <c r="H10" s="21">
        <f t="shared" si="2"/>
        <v>2.332622801187958</v>
      </c>
    </row>
    <row r="11" spans="2:8" ht="22.5" customHeight="1" x14ac:dyDescent="0.15">
      <c r="B11" s="13" t="s">
        <v>8</v>
      </c>
      <c r="C11" s="16">
        <v>1286493</v>
      </c>
      <c r="D11" s="22">
        <f>(C11-C10)/C10*100</f>
        <v>2.7932099381958957</v>
      </c>
      <c r="E11" s="16">
        <v>141912</v>
      </c>
      <c r="F11" s="22">
        <f t="shared" si="1"/>
        <v>-8.551838796775419</v>
      </c>
      <c r="G11" s="16">
        <v>342292</v>
      </c>
      <c r="H11" s="22">
        <f t="shared" si="2"/>
        <v>-7.7623700478040849</v>
      </c>
    </row>
    <row r="12" spans="2:8" ht="22.5" customHeight="1" x14ac:dyDescent="0.15">
      <c r="B12" s="12">
        <v>21</v>
      </c>
      <c r="C12" s="15">
        <v>1439878</v>
      </c>
      <c r="D12" s="21">
        <f t="shared" si="0"/>
        <v>11.922723248396998</v>
      </c>
      <c r="E12" s="15">
        <v>158248</v>
      </c>
      <c r="F12" s="21">
        <f t="shared" si="1"/>
        <v>11.511359152150629</v>
      </c>
      <c r="G12" s="15">
        <v>359241</v>
      </c>
      <c r="H12" s="21">
        <f t="shared" si="2"/>
        <v>4.9516202540520959</v>
      </c>
    </row>
    <row r="13" spans="2:8" ht="22.5" customHeight="1" x14ac:dyDescent="0.15">
      <c r="B13" s="12">
        <v>22</v>
      </c>
      <c r="C13" s="15">
        <v>1520640</v>
      </c>
      <c r="D13" s="21">
        <f t="shared" si="0"/>
        <v>5.6089474247123716</v>
      </c>
      <c r="E13" s="15">
        <v>160785</v>
      </c>
      <c r="F13" s="21">
        <f t="shared" si="1"/>
        <v>1.6031798190182498</v>
      </c>
      <c r="G13" s="15">
        <v>391276</v>
      </c>
      <c r="H13" s="21">
        <f t="shared" si="2"/>
        <v>8.9174119880525886</v>
      </c>
    </row>
    <row r="14" spans="2:8" ht="22.5" customHeight="1" x14ac:dyDescent="0.15">
      <c r="B14" s="12">
        <v>23</v>
      </c>
      <c r="C14" s="15">
        <v>1736850</v>
      </c>
      <c r="D14" s="21">
        <f t="shared" si="0"/>
        <v>14.218355429292927</v>
      </c>
      <c r="E14" s="15">
        <v>175741</v>
      </c>
      <c r="F14" s="21">
        <f t="shared" si="1"/>
        <v>9.3018627359517367</v>
      </c>
      <c r="G14" s="15">
        <v>464412</v>
      </c>
      <c r="H14" s="21">
        <f t="shared" si="2"/>
        <v>18.691665218413601</v>
      </c>
    </row>
    <row r="15" spans="2:8" ht="22.5" customHeight="1" x14ac:dyDescent="0.15">
      <c r="B15" s="12">
        <v>24</v>
      </c>
      <c r="C15" s="17">
        <v>1590487</v>
      </c>
      <c r="D15" s="21">
        <f t="shared" si="0"/>
        <v>-8.4269223018683252</v>
      </c>
      <c r="E15" s="17">
        <v>174172</v>
      </c>
      <c r="F15" s="21">
        <f t="shared" si="1"/>
        <v>-0.89279109598784567</v>
      </c>
      <c r="G15" s="17">
        <v>414075</v>
      </c>
      <c r="H15" s="21">
        <f t="shared" si="2"/>
        <v>-10.838867212733522</v>
      </c>
    </row>
    <row r="16" spans="2:8" ht="22.5" customHeight="1" x14ac:dyDescent="0.15">
      <c r="B16" s="12">
        <v>25</v>
      </c>
      <c r="C16" s="17">
        <v>1647601</v>
      </c>
      <c r="D16" s="21">
        <f t="shared" si="0"/>
        <v>3.5909755942676673</v>
      </c>
      <c r="E16" s="17">
        <v>182370</v>
      </c>
      <c r="F16" s="21">
        <f t="shared" si="1"/>
        <v>4.7068415129871619</v>
      </c>
      <c r="G16" s="17">
        <v>426485</v>
      </c>
      <c r="H16" s="21">
        <f t="shared" si="2"/>
        <v>2.9970415987441887</v>
      </c>
    </row>
    <row r="17" spans="2:8" ht="22.5" customHeight="1" x14ac:dyDescent="0.15">
      <c r="B17" s="12">
        <v>26</v>
      </c>
      <c r="C17" s="18">
        <v>1501231</v>
      </c>
      <c r="D17" s="23">
        <f>(C17-C16)/C16*100</f>
        <v>-8.8838256349686606</v>
      </c>
      <c r="E17" s="18">
        <v>157458</v>
      </c>
      <c r="F17" s="23">
        <f>(E17-E16)/E16*100</f>
        <v>-13.660141470636619</v>
      </c>
      <c r="G17" s="18">
        <v>393546</v>
      </c>
      <c r="H17" s="23">
        <f>(G17-G16)/G16*100</f>
        <v>-7.7233665896807624</v>
      </c>
    </row>
    <row r="18" spans="2:8" ht="22.5" customHeight="1" x14ac:dyDescent="0.15">
      <c r="B18" s="12" t="s">
        <v>9</v>
      </c>
      <c r="C18" s="18">
        <v>1481649</v>
      </c>
      <c r="D18" s="23">
        <f>(C18-C17)/C17*100</f>
        <v>-1.3043961921916081</v>
      </c>
      <c r="E18" s="18">
        <v>156024</v>
      </c>
      <c r="F18" s="23">
        <f>(E18-E17)/E17*100</f>
        <v>-0.91071904888922772</v>
      </c>
      <c r="G18" s="18">
        <v>388930</v>
      </c>
      <c r="H18" s="23">
        <f>(G18-G17)/G17*100</f>
        <v>-1.172925147250893</v>
      </c>
    </row>
    <row r="19" spans="2:8" ht="22.5" customHeight="1" x14ac:dyDescent="0.15">
      <c r="B19" s="12" t="s">
        <v>12</v>
      </c>
      <c r="C19" s="18">
        <v>1494307</v>
      </c>
      <c r="D19" s="23">
        <v>0.8</v>
      </c>
      <c r="E19" s="18">
        <v>155710</v>
      </c>
      <c r="F19" s="23">
        <v>-0.2</v>
      </c>
      <c r="G19" s="18">
        <v>393749</v>
      </c>
      <c r="H19" s="23">
        <v>1.2</v>
      </c>
    </row>
    <row r="20" spans="2:8" ht="22.5" customHeight="1" x14ac:dyDescent="0.15">
      <c r="B20" s="12" t="s">
        <v>14</v>
      </c>
      <c r="C20" s="19">
        <v>1540871</v>
      </c>
      <c r="D20" s="24">
        <v>3.1</v>
      </c>
      <c r="E20" s="19">
        <v>164033</v>
      </c>
      <c r="F20" s="24">
        <v>5.3</v>
      </c>
      <c r="G20" s="19">
        <v>410395</v>
      </c>
      <c r="H20" s="24">
        <v>4.2</v>
      </c>
    </row>
    <row r="21" spans="2:8" ht="22.5" customHeight="1" x14ac:dyDescent="0.15">
      <c r="B21" s="13" t="s">
        <v>16</v>
      </c>
      <c r="C21" s="16">
        <v>1535660</v>
      </c>
      <c r="D21" s="22">
        <v>-0.3</v>
      </c>
      <c r="E21" s="16">
        <v>173337</v>
      </c>
      <c r="F21" s="22">
        <v>5.6</v>
      </c>
      <c r="G21" s="16">
        <v>413544</v>
      </c>
      <c r="H21" s="22">
        <v>0.8</v>
      </c>
    </row>
    <row r="22" spans="2:8" ht="22.5" customHeight="1" x14ac:dyDescent="0.15">
      <c r="B22" s="29" t="s">
        <v>17</v>
      </c>
      <c r="C22" s="30">
        <v>1465612</v>
      </c>
      <c r="D22" s="31">
        <v>-4.5999999999999996</v>
      </c>
      <c r="E22" s="30">
        <v>169441</v>
      </c>
      <c r="F22" s="31">
        <v>-2.2000000000000002</v>
      </c>
      <c r="G22" s="30">
        <v>406397</v>
      </c>
      <c r="H22" s="31">
        <v>-1.7</v>
      </c>
    </row>
    <row r="23" spans="2:8" ht="22.5" customHeight="1" x14ac:dyDescent="0.15">
      <c r="B23" s="29" t="s">
        <v>18</v>
      </c>
      <c r="C23" s="32">
        <v>1163818</v>
      </c>
      <c r="D23" s="33">
        <v>-20.6</v>
      </c>
      <c r="E23" s="32">
        <v>152783</v>
      </c>
      <c r="F23" s="33">
        <v>-9.8000000000000007</v>
      </c>
      <c r="G23" s="32">
        <v>302522</v>
      </c>
      <c r="H23" s="33">
        <v>-25.6</v>
      </c>
    </row>
    <row r="24" spans="2:8" ht="22.5" customHeight="1" x14ac:dyDescent="0.15">
      <c r="B24" s="29" t="s">
        <v>19</v>
      </c>
      <c r="C24" s="32">
        <v>1171249</v>
      </c>
      <c r="D24" s="33">
        <v>0.6</v>
      </c>
      <c r="E24" s="32">
        <v>159911</v>
      </c>
      <c r="F24" s="33">
        <v>4.7</v>
      </c>
      <c r="G24" s="32">
        <v>306199</v>
      </c>
      <c r="H24" s="33">
        <v>1.2</v>
      </c>
    </row>
    <row r="25" spans="2:8" ht="9" customHeight="1" x14ac:dyDescent="0.15">
      <c r="B25" s="5"/>
      <c r="C25" s="6"/>
      <c r="D25" s="6"/>
      <c r="E25" s="7"/>
      <c r="F25" s="7"/>
      <c r="G25" s="7"/>
      <c r="H25" s="8"/>
    </row>
    <row r="26" spans="2:8" s="9" customFormat="1" ht="12" customHeight="1" x14ac:dyDescent="0.15">
      <c r="B26" s="11" t="s">
        <v>10</v>
      </c>
      <c r="C26" s="11"/>
      <c r="D26" s="11"/>
      <c r="E26" s="11"/>
      <c r="F26" s="11"/>
      <c r="G26" s="11"/>
      <c r="H26" s="11"/>
    </row>
    <row r="27" spans="2:8" ht="9" customHeight="1" thickBot="1" x14ac:dyDescent="0.2">
      <c r="B27" s="34"/>
      <c r="C27" s="34"/>
      <c r="D27" s="34"/>
      <c r="E27" s="34"/>
      <c r="F27" s="34"/>
      <c r="G27" s="34"/>
      <c r="H27" s="34"/>
    </row>
    <row r="28" spans="2:8" x14ac:dyDescent="0.15">
      <c r="B28" s="28"/>
      <c r="C28" s="28"/>
      <c r="D28" s="28"/>
      <c r="E28" s="28"/>
      <c r="F28" s="28"/>
      <c r="G28" s="28"/>
      <c r="H28" s="28"/>
    </row>
  </sheetData>
  <mergeCells count="7">
    <mergeCell ref="B27:H27"/>
    <mergeCell ref="B4:C4"/>
    <mergeCell ref="F4:H4"/>
    <mergeCell ref="B6:B7"/>
    <mergeCell ref="C6:D6"/>
    <mergeCell ref="E6:F6"/>
    <mergeCell ref="G6:H6"/>
  </mergeCells>
  <phoneticPr fontId="3"/>
  <printOptions horizontalCentered="1"/>
  <pageMargins left="0.59055118110236227" right="0.59055118110236227" top="0.78740157480314965" bottom="3.937007874015748E-2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秋田自動車道IC出入状況</vt:lpstr>
      <vt:lpstr>秋田自動車道IC出入状況!Print_Area</vt:lpstr>
      <vt:lpstr>秋田自動車道IC出入状況!Print_Titles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2020-02-12T04:02:08Z</cp:lastPrinted>
  <dcterms:created xsi:type="dcterms:W3CDTF">2016-06-16T02:11:14Z</dcterms:created>
  <dcterms:modified xsi:type="dcterms:W3CDTF">2023-01-26T00:31:36Z</dcterms:modified>
</cp:coreProperties>
</file>