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1"/>
  <workbookPr/>
  <mc:AlternateContent xmlns:mc="http://schemas.openxmlformats.org/markup-compatibility/2006">
    <mc:Choice Requires="x15">
      <x15ac:absPath xmlns:x15ac="http://schemas.microsoft.com/office/spreadsheetml/2010/11/ac" url="C:\Users\DS-PCE02245\Desktop\参考資料\週休２日制工事\大仙市\R6.10.1_一部改正\"/>
    </mc:Choice>
  </mc:AlternateContent>
  <xr:revisionPtr revIDLastSave="0" documentId="8_{61B3ED1D-DB22-4188-A7CE-F3A1C778D97E}" xr6:coauthVersionLast="36" xr6:coauthVersionMax="36" xr10:uidLastSave="{00000000-0000-0000-0000-000000000000}"/>
  <bookViews>
    <workbookView xWindow="28680" yWindow="-120" windowWidth="29040" windowHeight="15840" tabRatio="790" firstSheet="4" activeTab="14" xr2:uid="{00000000-000D-0000-FFFF-FFFF00000000}"/>
  </bookViews>
  <sheets>
    <sheet name="祝日リスト" sheetId="29" state="hidden" r:id="rId1"/>
    <sheet name="留意事項" sheetId="18" r:id="rId2"/>
    <sheet name="R6.4月" sheetId="8" r:id="rId3"/>
    <sheet name="R6.5月" sheetId="9" r:id="rId4"/>
    <sheet name="R6.6月" sheetId="19" r:id="rId5"/>
    <sheet name="R6.7月" sheetId="20" r:id="rId6"/>
    <sheet name="R6.8月" sheetId="21" r:id="rId7"/>
    <sheet name="R6.9月" sheetId="22" r:id="rId8"/>
    <sheet name="R6.10月" sheetId="23" r:id="rId9"/>
    <sheet name="R6.11月" sheetId="24" r:id="rId10"/>
    <sheet name="R6.12月" sheetId="25" r:id="rId11"/>
    <sheet name="R7.1月" sheetId="26" r:id="rId12"/>
    <sheet name="R7.２月" sheetId="27" r:id="rId13"/>
    <sheet name="R7.３月" sheetId="28" r:id="rId14"/>
    <sheet name="勤務状況確認表 (記載例)" sheetId="17" r:id="rId15"/>
  </sheets>
  <definedNames>
    <definedName name="_xlnm.Print_Area" localSheetId="8">'R6.10月'!$A$1:$AK$32</definedName>
    <definedName name="_xlnm.Print_Area" localSheetId="9">'R6.11月'!$A$1:$AK$31</definedName>
    <definedName name="_xlnm.Print_Area" localSheetId="10">'R6.12月'!$A$1:$AK$32</definedName>
    <definedName name="_xlnm.Print_Area" localSheetId="2">'R6.4月'!$A$1:$AK$31</definedName>
    <definedName name="_xlnm.Print_Area" localSheetId="3">'R6.5月'!$A$1:$AK$32</definedName>
    <definedName name="_xlnm.Print_Area" localSheetId="4">'R6.6月'!$A$1:$AK$31</definedName>
    <definedName name="_xlnm.Print_Area" localSheetId="5">'R6.7月'!$A$1:$AK$32</definedName>
    <definedName name="_xlnm.Print_Area" localSheetId="6">'R6.8月'!$A$1:$AK$32</definedName>
    <definedName name="_xlnm.Print_Area" localSheetId="7">'R6.9月'!$A$1:$AK$31</definedName>
    <definedName name="_xlnm.Print_Area" localSheetId="11">'R7.1月'!$A$1:$AK$32</definedName>
    <definedName name="_xlnm.Print_Area" localSheetId="12">'R7.２月'!$A$1:$AK$32</definedName>
    <definedName name="_xlnm.Print_Area" localSheetId="13">'R7.３月'!$A$1:$AK$32</definedName>
    <definedName name="_xlnm.Print_Area" localSheetId="14">'勤務状況確認表 (記載例)'!$A$1:$AK$93</definedName>
    <definedName name="_xlnm.Print_Area" localSheetId="1">留意事項!$A$1:$AK$14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" i="28" l="1"/>
  <c r="F7" i="28" s="1"/>
  <c r="G7" i="28" s="1"/>
  <c r="H7" i="28" s="1"/>
  <c r="I7" i="28" s="1"/>
  <c r="J7" i="28" s="1"/>
  <c r="K7" i="28" s="1"/>
  <c r="L7" i="28" s="1"/>
  <c r="M7" i="28" s="1"/>
  <c r="N7" i="28" s="1"/>
  <c r="O7" i="28" s="1"/>
  <c r="P7" i="28" s="1"/>
  <c r="Q7" i="28" s="1"/>
  <c r="R7" i="28" s="1"/>
  <c r="S7" i="28" s="1"/>
  <c r="T7" i="28" s="1"/>
  <c r="U7" i="28" s="1"/>
  <c r="V7" i="28" s="1"/>
  <c r="W7" i="28" s="1"/>
  <c r="X7" i="28" s="1"/>
  <c r="Y7" i="28" s="1"/>
  <c r="Z7" i="28" s="1"/>
  <c r="AA7" i="28" s="1"/>
  <c r="AB7" i="28" s="1"/>
  <c r="AC7" i="28" s="1"/>
  <c r="AD7" i="28" s="1"/>
  <c r="AE7" i="28" s="1"/>
  <c r="AF7" i="28" s="1"/>
  <c r="AG7" i="28" s="1"/>
  <c r="AH7" i="28" s="1"/>
  <c r="AI7" i="28" s="1"/>
  <c r="AJ7" i="28" s="1"/>
  <c r="A8" i="28"/>
  <c r="B7" i="28"/>
  <c r="A7" i="28"/>
  <c r="AJ9" i="28" l="1"/>
  <c r="I9" i="28"/>
  <c r="M9" i="28"/>
  <c r="Q9" i="28"/>
  <c r="U9" i="28"/>
  <c r="Y9" i="28"/>
  <c r="AC9" i="28"/>
  <c r="AG9" i="28"/>
  <c r="F9" i="28"/>
  <c r="J9" i="28"/>
  <c r="N9" i="28"/>
  <c r="R9" i="28"/>
  <c r="V9" i="28"/>
  <c r="Z9" i="28"/>
  <c r="AD9" i="28"/>
  <c r="AH9" i="28"/>
  <c r="G9" i="28"/>
  <c r="K9" i="28"/>
  <c r="O9" i="28"/>
  <c r="S9" i="28"/>
  <c r="W9" i="28"/>
  <c r="AA9" i="28"/>
  <c r="AE9" i="28"/>
  <c r="AI9" i="28"/>
  <c r="H9" i="28"/>
  <c r="L9" i="28"/>
  <c r="P9" i="28"/>
  <c r="T9" i="28"/>
  <c r="X9" i="28"/>
  <c r="AB9" i="28"/>
  <c r="AF9" i="28"/>
  <c r="A9" i="27" l="1"/>
  <c r="F7" i="27" s="1"/>
  <c r="A8" i="27"/>
  <c r="B7" i="27"/>
  <c r="A7" i="27"/>
  <c r="A9" i="26"/>
  <c r="A8" i="26"/>
  <c r="A7" i="26"/>
  <c r="F7" i="26"/>
  <c r="G7" i="26" s="1"/>
  <c r="H7" i="26" s="1"/>
  <c r="I7" i="26" s="1"/>
  <c r="J7" i="26" s="1"/>
  <c r="K7" i="26" s="1"/>
  <c r="L7" i="26" s="1"/>
  <c r="M7" i="26" s="1"/>
  <c r="N7" i="26" s="1"/>
  <c r="O7" i="26" s="1"/>
  <c r="P7" i="26" s="1"/>
  <c r="Q7" i="26" s="1"/>
  <c r="R7" i="26" s="1"/>
  <c r="S7" i="26" s="1"/>
  <c r="T7" i="26" s="1"/>
  <c r="U7" i="26" s="1"/>
  <c r="V7" i="26" s="1"/>
  <c r="W7" i="26" s="1"/>
  <c r="X7" i="26" s="1"/>
  <c r="Y7" i="26" s="1"/>
  <c r="Z7" i="26" s="1"/>
  <c r="AA7" i="26" s="1"/>
  <c r="AB7" i="26" s="1"/>
  <c r="AC7" i="26" s="1"/>
  <c r="AD7" i="26" s="1"/>
  <c r="AE7" i="26" s="1"/>
  <c r="AF7" i="26" s="1"/>
  <c r="AG7" i="26" s="1"/>
  <c r="AH7" i="26" s="1"/>
  <c r="AI7" i="26" s="1"/>
  <c r="AJ7" i="26" s="1"/>
  <c r="B7" i="26"/>
  <c r="A9" i="25"/>
  <c r="F7" i="25" s="1"/>
  <c r="G7" i="25" s="1"/>
  <c r="H7" i="25" s="1"/>
  <c r="I7" i="25" s="1"/>
  <c r="A8" i="25"/>
  <c r="B7" i="25"/>
  <c r="A7" i="25"/>
  <c r="A9" i="24"/>
  <c r="F7" i="24" s="1"/>
  <c r="G7" i="24" s="1"/>
  <c r="H7" i="24" s="1"/>
  <c r="I7" i="24" s="1"/>
  <c r="J7" i="24" s="1"/>
  <c r="K7" i="24" s="1"/>
  <c r="L7" i="24" s="1"/>
  <c r="M7" i="24" s="1"/>
  <c r="N7" i="24" s="1"/>
  <c r="O7" i="24" s="1"/>
  <c r="P7" i="24" s="1"/>
  <c r="Q7" i="24" s="1"/>
  <c r="R7" i="24" s="1"/>
  <c r="S7" i="24" s="1"/>
  <c r="T7" i="24" s="1"/>
  <c r="U7" i="24" s="1"/>
  <c r="V7" i="24" s="1"/>
  <c r="W7" i="24" s="1"/>
  <c r="X7" i="24" s="1"/>
  <c r="Y7" i="24" s="1"/>
  <c r="Z7" i="24" s="1"/>
  <c r="AA7" i="24" s="1"/>
  <c r="AB7" i="24" s="1"/>
  <c r="AC7" i="24" s="1"/>
  <c r="AD7" i="24" s="1"/>
  <c r="AE7" i="24" s="1"/>
  <c r="AF7" i="24" s="1"/>
  <c r="AG7" i="24" s="1"/>
  <c r="AH7" i="24" s="1"/>
  <c r="AI7" i="24" s="1"/>
  <c r="A8" i="24"/>
  <c r="B7" i="24"/>
  <c r="A7" i="24"/>
  <c r="A9" i="23"/>
  <c r="F7" i="23" s="1"/>
  <c r="G7" i="23" s="1"/>
  <c r="H7" i="23" s="1"/>
  <c r="I7" i="23" s="1"/>
  <c r="A8" i="23"/>
  <c r="B7" i="23"/>
  <c r="A7" i="23"/>
  <c r="A9" i="22"/>
  <c r="F7" i="22" s="1"/>
  <c r="G7" i="22" s="1"/>
  <c r="H7" i="22" s="1"/>
  <c r="I7" i="22" s="1"/>
  <c r="J7" i="22" s="1"/>
  <c r="K7" i="22" s="1"/>
  <c r="L7" i="22" s="1"/>
  <c r="M7" i="22" s="1"/>
  <c r="N7" i="22" s="1"/>
  <c r="O7" i="22" s="1"/>
  <c r="P7" i="22" s="1"/>
  <c r="Q7" i="22" s="1"/>
  <c r="R7" i="22" s="1"/>
  <c r="S7" i="22" s="1"/>
  <c r="T7" i="22" s="1"/>
  <c r="U7" i="22" s="1"/>
  <c r="V7" i="22" s="1"/>
  <c r="W7" i="22" s="1"/>
  <c r="X7" i="22" s="1"/>
  <c r="Y7" i="22" s="1"/>
  <c r="Z7" i="22" s="1"/>
  <c r="AA7" i="22" s="1"/>
  <c r="AB7" i="22" s="1"/>
  <c r="AC7" i="22" s="1"/>
  <c r="AD7" i="22" s="1"/>
  <c r="AE7" i="22" s="1"/>
  <c r="AF7" i="22" s="1"/>
  <c r="AG7" i="22" s="1"/>
  <c r="AH7" i="22" s="1"/>
  <c r="AI7" i="22" s="1"/>
  <c r="A8" i="22"/>
  <c r="B7" i="22"/>
  <c r="A7" i="22"/>
  <c r="A9" i="21"/>
  <c r="F7" i="21" s="1"/>
  <c r="G7" i="21" s="1"/>
  <c r="H7" i="21" s="1"/>
  <c r="I7" i="21" s="1"/>
  <c r="J7" i="21" s="1"/>
  <c r="K7" i="21" s="1"/>
  <c r="L7" i="21" s="1"/>
  <c r="M7" i="21" s="1"/>
  <c r="N7" i="21" s="1"/>
  <c r="O7" i="21" s="1"/>
  <c r="P7" i="21" s="1"/>
  <c r="Q7" i="21" s="1"/>
  <c r="R7" i="21" s="1"/>
  <c r="S7" i="21" s="1"/>
  <c r="T7" i="21" s="1"/>
  <c r="U7" i="21" s="1"/>
  <c r="V7" i="21" s="1"/>
  <c r="W7" i="21" s="1"/>
  <c r="X7" i="21" s="1"/>
  <c r="Y7" i="21" s="1"/>
  <c r="Z7" i="21" s="1"/>
  <c r="AA7" i="21" s="1"/>
  <c r="AB7" i="21" s="1"/>
  <c r="AC7" i="21" s="1"/>
  <c r="AD7" i="21" s="1"/>
  <c r="AE7" i="21" s="1"/>
  <c r="AF7" i="21" s="1"/>
  <c r="AG7" i="21" s="1"/>
  <c r="AH7" i="21" s="1"/>
  <c r="AI7" i="21" s="1"/>
  <c r="AJ7" i="21" s="1"/>
  <c r="A8" i="21"/>
  <c r="B7" i="21"/>
  <c r="A7" i="21"/>
  <c r="A9" i="20"/>
  <c r="A8" i="20"/>
  <c r="F7" i="20"/>
  <c r="B7" i="20"/>
  <c r="A7" i="20"/>
  <c r="A9" i="19"/>
  <c r="F7" i="19" s="1"/>
  <c r="F9" i="19" s="1"/>
  <c r="A8" i="19"/>
  <c r="B7" i="19"/>
  <c r="A7" i="19"/>
  <c r="B7" i="9"/>
  <c r="H9" i="9"/>
  <c r="G7" i="9"/>
  <c r="H7" i="9" s="1"/>
  <c r="F7" i="9"/>
  <c r="F9" i="9" s="1"/>
  <c r="A9" i="9"/>
  <c r="A8" i="9"/>
  <c r="A7" i="9"/>
  <c r="F7" i="8"/>
  <c r="A9" i="8"/>
  <c r="A8" i="8"/>
  <c r="A7" i="8"/>
  <c r="G9" i="9" l="1"/>
  <c r="G7" i="27"/>
  <c r="H7" i="27" s="1"/>
  <c r="I7" i="27" s="1"/>
  <c r="F9" i="27"/>
  <c r="G9" i="27"/>
  <c r="AA9" i="26"/>
  <c r="G9" i="26"/>
  <c r="K9" i="26"/>
  <c r="O9" i="26"/>
  <c r="S9" i="26"/>
  <c r="W9" i="26"/>
  <c r="AE9" i="26"/>
  <c r="AI9" i="26"/>
  <c r="H9" i="26"/>
  <c r="L9" i="26"/>
  <c r="P9" i="26"/>
  <c r="T9" i="26"/>
  <c r="X9" i="26"/>
  <c r="AB9" i="26"/>
  <c r="AF9" i="26"/>
  <c r="AJ9" i="26"/>
  <c r="I9" i="26"/>
  <c r="M9" i="26"/>
  <c r="Q9" i="26"/>
  <c r="U9" i="26"/>
  <c r="Y9" i="26"/>
  <c r="AC9" i="26"/>
  <c r="AG9" i="26"/>
  <c r="F9" i="26"/>
  <c r="J9" i="26"/>
  <c r="N9" i="26"/>
  <c r="R9" i="26"/>
  <c r="V9" i="26"/>
  <c r="Z9" i="26"/>
  <c r="AD9" i="26"/>
  <c r="AH9" i="26"/>
  <c r="I9" i="25"/>
  <c r="J7" i="25"/>
  <c r="K7" i="25" s="1"/>
  <c r="L7" i="25" s="1"/>
  <c r="M7" i="25" s="1"/>
  <c r="F9" i="25"/>
  <c r="J9" i="25"/>
  <c r="G9" i="25"/>
  <c r="K9" i="25"/>
  <c r="H9" i="25"/>
  <c r="L9" i="25"/>
  <c r="I9" i="23"/>
  <c r="J7" i="23"/>
  <c r="K7" i="23" s="1"/>
  <c r="L7" i="23" s="1"/>
  <c r="M7" i="23" s="1"/>
  <c r="AI9" i="24"/>
  <c r="H9" i="24"/>
  <c r="L9" i="24"/>
  <c r="P9" i="24"/>
  <c r="T9" i="24"/>
  <c r="X9" i="24"/>
  <c r="AB9" i="24"/>
  <c r="AF9" i="24"/>
  <c r="F9" i="23"/>
  <c r="J9" i="23"/>
  <c r="I9" i="24"/>
  <c r="M9" i="24"/>
  <c r="Q9" i="24"/>
  <c r="U9" i="24"/>
  <c r="Y9" i="24"/>
  <c r="AC9" i="24"/>
  <c r="AG9" i="24"/>
  <c r="G9" i="23"/>
  <c r="K9" i="23"/>
  <c r="F9" i="24"/>
  <c r="J9" i="24"/>
  <c r="N9" i="24"/>
  <c r="R9" i="24"/>
  <c r="V9" i="24"/>
  <c r="Z9" i="24"/>
  <c r="AD9" i="24"/>
  <c r="AH9" i="24"/>
  <c r="H9" i="23"/>
  <c r="L9" i="23"/>
  <c r="G9" i="24"/>
  <c r="K9" i="24"/>
  <c r="O9" i="24"/>
  <c r="S9" i="24"/>
  <c r="W9" i="24"/>
  <c r="AA9" i="24"/>
  <c r="AE9" i="24"/>
  <c r="AI9" i="22"/>
  <c r="H9" i="22"/>
  <c r="P9" i="22"/>
  <c r="AB9" i="22"/>
  <c r="I9" i="22"/>
  <c r="M9" i="22"/>
  <c r="Q9" i="22"/>
  <c r="U9" i="22"/>
  <c r="Y9" i="22"/>
  <c r="AC9" i="22"/>
  <c r="AG9" i="22"/>
  <c r="L9" i="22"/>
  <c r="T9" i="22"/>
  <c r="X9" i="22"/>
  <c r="AF9" i="22"/>
  <c r="F9" i="22"/>
  <c r="J9" i="22"/>
  <c r="N9" i="22"/>
  <c r="R9" i="22"/>
  <c r="V9" i="22"/>
  <c r="Z9" i="22"/>
  <c r="AD9" i="22"/>
  <c r="AH9" i="22"/>
  <c r="G9" i="22"/>
  <c r="K9" i="22"/>
  <c r="O9" i="22"/>
  <c r="S9" i="22"/>
  <c r="W9" i="22"/>
  <c r="AA9" i="22"/>
  <c r="AE9" i="22"/>
  <c r="AJ9" i="21"/>
  <c r="I9" i="21"/>
  <c r="M9" i="21"/>
  <c r="Q9" i="21"/>
  <c r="U9" i="21"/>
  <c r="Y9" i="21"/>
  <c r="AC9" i="21"/>
  <c r="AG9" i="21"/>
  <c r="F9" i="21"/>
  <c r="J9" i="21"/>
  <c r="N9" i="21"/>
  <c r="R9" i="21"/>
  <c r="V9" i="21"/>
  <c r="Z9" i="21"/>
  <c r="AD9" i="21"/>
  <c r="AH9" i="21"/>
  <c r="G9" i="21"/>
  <c r="K9" i="21"/>
  <c r="O9" i="21"/>
  <c r="S9" i="21"/>
  <c r="W9" i="21"/>
  <c r="AA9" i="21"/>
  <c r="AE9" i="21"/>
  <c r="AI9" i="21"/>
  <c r="H9" i="21"/>
  <c r="L9" i="21"/>
  <c r="P9" i="21"/>
  <c r="T9" i="21"/>
  <c r="X9" i="21"/>
  <c r="AB9" i="21"/>
  <c r="AF9" i="21"/>
  <c r="F9" i="20"/>
  <c r="G7" i="19"/>
  <c r="G7" i="20"/>
  <c r="H7" i="20" s="1"/>
  <c r="I7" i="20" s="1"/>
  <c r="I7" i="9"/>
  <c r="I9" i="9" s="1"/>
  <c r="G7" i="8"/>
  <c r="H7" i="8" s="1"/>
  <c r="I7" i="8" s="1"/>
  <c r="J7" i="8" s="1"/>
  <c r="F9" i="8"/>
  <c r="H9" i="27" l="1"/>
  <c r="H9" i="20"/>
  <c r="I9" i="8"/>
  <c r="G9" i="8"/>
  <c r="J7" i="27"/>
  <c r="I9" i="27"/>
  <c r="M9" i="25"/>
  <c r="N7" i="25"/>
  <c r="N7" i="23"/>
  <c r="M9" i="23"/>
  <c r="G9" i="20"/>
  <c r="J7" i="20"/>
  <c r="I9" i="20"/>
  <c r="G9" i="19"/>
  <c r="H7" i="19"/>
  <c r="J7" i="9"/>
  <c r="J9" i="9" s="1"/>
  <c r="H9" i="8"/>
  <c r="K7" i="8"/>
  <c r="J9" i="8"/>
  <c r="K7" i="27" l="1"/>
  <c r="J9" i="27"/>
  <c r="O7" i="25"/>
  <c r="N9" i="25"/>
  <c r="O7" i="23"/>
  <c r="N9" i="23"/>
  <c r="K7" i="20"/>
  <c r="J9" i="20"/>
  <c r="I7" i="19"/>
  <c r="H9" i="19"/>
  <c r="K7" i="9"/>
  <c r="K9" i="9" s="1"/>
  <c r="L7" i="8"/>
  <c r="K9" i="8"/>
  <c r="L7" i="27" l="1"/>
  <c r="K9" i="27"/>
  <c r="P7" i="25"/>
  <c r="O9" i="25"/>
  <c r="P7" i="23"/>
  <c r="O9" i="23"/>
  <c r="L7" i="20"/>
  <c r="K9" i="20"/>
  <c r="J7" i="19"/>
  <c r="I9" i="19"/>
  <c r="L7" i="9"/>
  <c r="L9" i="9" s="1"/>
  <c r="M7" i="8"/>
  <c r="L9" i="8"/>
  <c r="B7" i="8"/>
  <c r="M7" i="27" l="1"/>
  <c r="L9" i="27"/>
  <c r="Q7" i="25"/>
  <c r="P9" i="25"/>
  <c r="Q7" i="23"/>
  <c r="P9" i="23"/>
  <c r="M7" i="20"/>
  <c r="L9" i="20"/>
  <c r="K7" i="19"/>
  <c r="J9" i="19"/>
  <c r="M7" i="9"/>
  <c r="M9" i="9" s="1"/>
  <c r="N7" i="8"/>
  <c r="M9" i="8"/>
  <c r="M9" i="27" l="1"/>
  <c r="N7" i="27"/>
  <c r="R7" i="25"/>
  <c r="Q9" i="25"/>
  <c r="R7" i="23"/>
  <c r="Q9" i="23"/>
  <c r="M9" i="20"/>
  <c r="N7" i="20"/>
  <c r="L7" i="19"/>
  <c r="K9" i="19"/>
  <c r="N7" i="9"/>
  <c r="N9" i="9" s="1"/>
  <c r="O7" i="8"/>
  <c r="N9" i="8"/>
  <c r="O7" i="27" l="1"/>
  <c r="N9" i="27"/>
  <c r="S7" i="25"/>
  <c r="R9" i="25"/>
  <c r="S7" i="23"/>
  <c r="R9" i="23"/>
  <c r="N9" i="20"/>
  <c r="O7" i="20"/>
  <c r="M7" i="19"/>
  <c r="L9" i="19"/>
  <c r="O7" i="9"/>
  <c r="O9" i="9" s="1"/>
  <c r="P7" i="8"/>
  <c r="O9" i="8"/>
  <c r="P7" i="27" l="1"/>
  <c r="O9" i="27"/>
  <c r="T7" i="25"/>
  <c r="S9" i="25"/>
  <c r="T7" i="23"/>
  <c r="S9" i="23"/>
  <c r="P7" i="20"/>
  <c r="O9" i="20"/>
  <c r="N7" i="19"/>
  <c r="M9" i="19"/>
  <c r="P7" i="9"/>
  <c r="P9" i="9" s="1"/>
  <c r="Q7" i="8"/>
  <c r="P9" i="8"/>
  <c r="Q7" i="27" l="1"/>
  <c r="P9" i="27"/>
  <c r="U7" i="25"/>
  <c r="T9" i="25"/>
  <c r="U7" i="23"/>
  <c r="T9" i="23"/>
  <c r="Q7" i="20"/>
  <c r="P9" i="20"/>
  <c r="N9" i="19"/>
  <c r="O7" i="19"/>
  <c r="Q7" i="9"/>
  <c r="Q9" i="9" s="1"/>
  <c r="R7" i="8"/>
  <c r="Q9" i="8"/>
  <c r="R7" i="27" l="1"/>
  <c r="Q9" i="27"/>
  <c r="U9" i="25"/>
  <c r="V7" i="25"/>
  <c r="V7" i="23"/>
  <c r="U9" i="23"/>
  <c r="Q9" i="20"/>
  <c r="R7" i="20"/>
  <c r="O9" i="19"/>
  <c r="P7" i="19"/>
  <c r="R7" i="9"/>
  <c r="R9" i="9" s="1"/>
  <c r="S7" i="8"/>
  <c r="R9" i="8"/>
  <c r="S7" i="27" l="1"/>
  <c r="R9" i="27"/>
  <c r="W7" i="25"/>
  <c r="V9" i="25"/>
  <c r="W7" i="23"/>
  <c r="V9" i="23"/>
  <c r="Q7" i="19"/>
  <c r="P9" i="19"/>
  <c r="S7" i="20"/>
  <c r="R9" i="20"/>
  <c r="S7" i="9"/>
  <c r="S9" i="9" s="1"/>
  <c r="T7" i="8"/>
  <c r="S9" i="8"/>
  <c r="T7" i="27" l="1"/>
  <c r="S9" i="27"/>
  <c r="X7" i="25"/>
  <c r="W9" i="25"/>
  <c r="X7" i="23"/>
  <c r="W9" i="23"/>
  <c r="R7" i="19"/>
  <c r="Q9" i="19"/>
  <c r="T7" i="20"/>
  <c r="S9" i="20"/>
  <c r="T7" i="9"/>
  <c r="T9" i="9" s="1"/>
  <c r="U7" i="8"/>
  <c r="T9" i="8"/>
  <c r="U7" i="27" l="1"/>
  <c r="T9" i="27"/>
  <c r="Y7" i="25"/>
  <c r="X9" i="25"/>
  <c r="Y7" i="23"/>
  <c r="X9" i="23"/>
  <c r="S7" i="19"/>
  <c r="R9" i="19"/>
  <c r="U7" i="20"/>
  <c r="T9" i="20"/>
  <c r="U7" i="9"/>
  <c r="U9" i="9" s="1"/>
  <c r="V7" i="8"/>
  <c r="U9" i="8"/>
  <c r="U9" i="27" l="1"/>
  <c r="V7" i="27"/>
  <c r="Y9" i="25"/>
  <c r="Z7" i="25"/>
  <c r="Y9" i="23"/>
  <c r="Z7" i="23"/>
  <c r="T7" i="19"/>
  <c r="S9" i="19"/>
  <c r="U9" i="20"/>
  <c r="V7" i="20"/>
  <c r="V7" i="9"/>
  <c r="V9" i="9" s="1"/>
  <c r="W7" i="8"/>
  <c r="V9" i="8"/>
  <c r="V9" i="27" l="1"/>
  <c r="W7" i="27"/>
  <c r="AA7" i="25"/>
  <c r="Z9" i="25"/>
  <c r="AA7" i="23"/>
  <c r="Z9" i="23"/>
  <c r="U7" i="19"/>
  <c r="T9" i="19"/>
  <c r="V9" i="20"/>
  <c r="W7" i="20"/>
  <c r="W7" i="9"/>
  <c r="W9" i="9" s="1"/>
  <c r="X7" i="8"/>
  <c r="W9" i="8"/>
  <c r="X7" i="27" l="1"/>
  <c r="W9" i="27"/>
  <c r="AB7" i="25"/>
  <c r="AA9" i="25"/>
  <c r="AB7" i="23"/>
  <c r="AA9" i="23"/>
  <c r="V7" i="19"/>
  <c r="U9" i="19"/>
  <c r="X7" i="20"/>
  <c r="W9" i="20"/>
  <c r="X7" i="9"/>
  <c r="X9" i="9" s="1"/>
  <c r="Y7" i="8"/>
  <c r="X9" i="8"/>
  <c r="Y7" i="27" l="1"/>
  <c r="X9" i="27"/>
  <c r="AC7" i="25"/>
  <c r="AB9" i="25"/>
  <c r="AC7" i="23"/>
  <c r="AB9" i="23"/>
  <c r="V9" i="19"/>
  <c r="W7" i="19"/>
  <c r="Y7" i="20"/>
  <c r="X9" i="20"/>
  <c r="Y7" i="9"/>
  <c r="Y9" i="9" s="1"/>
  <c r="Z7" i="8"/>
  <c r="Y9" i="8"/>
  <c r="Z7" i="27" l="1"/>
  <c r="Y9" i="27"/>
  <c r="AC9" i="25"/>
  <c r="AD7" i="25"/>
  <c r="AD7" i="23"/>
  <c r="AC9" i="23"/>
  <c r="W9" i="19"/>
  <c r="X7" i="19"/>
  <c r="Y9" i="20"/>
  <c r="Z7" i="20"/>
  <c r="Z7" i="9"/>
  <c r="Z9" i="9" s="1"/>
  <c r="AA7" i="8"/>
  <c r="Z9" i="8"/>
  <c r="Z9" i="27" l="1"/>
  <c r="AA7" i="27"/>
  <c r="AE7" i="25"/>
  <c r="AD9" i="25"/>
  <c r="AE7" i="23"/>
  <c r="AD9" i="23"/>
  <c r="Z9" i="20"/>
  <c r="AA7" i="20"/>
  <c r="Y7" i="19"/>
  <c r="X9" i="19"/>
  <c r="AA7" i="9"/>
  <c r="AA9" i="9" s="1"/>
  <c r="AB7" i="8"/>
  <c r="AA9" i="8"/>
  <c r="AB7" i="27" l="1"/>
  <c r="AA9" i="27"/>
  <c r="AF7" i="25"/>
  <c r="AE9" i="25"/>
  <c r="AF7" i="23"/>
  <c r="AE9" i="23"/>
  <c r="AB7" i="20"/>
  <c r="AA9" i="20"/>
  <c r="Z7" i="19"/>
  <c r="Y9" i="19"/>
  <c r="AB7" i="9"/>
  <c r="AB9" i="9" s="1"/>
  <c r="AC7" i="8"/>
  <c r="AB9" i="8"/>
  <c r="AC7" i="27" l="1"/>
  <c r="AB9" i="27"/>
  <c r="AG7" i="25"/>
  <c r="AF9" i="25"/>
  <c r="AG7" i="23"/>
  <c r="AF9" i="23"/>
  <c r="AA7" i="19"/>
  <c r="Z9" i="19"/>
  <c r="AC7" i="20"/>
  <c r="AB9" i="20"/>
  <c r="AC7" i="9"/>
  <c r="AC9" i="9" s="1"/>
  <c r="AD7" i="8"/>
  <c r="AC9" i="8"/>
  <c r="AC9" i="27" l="1"/>
  <c r="AD7" i="27"/>
  <c r="AH7" i="25"/>
  <c r="AG9" i="25"/>
  <c r="AG9" i="23"/>
  <c r="AH7" i="23"/>
  <c r="AC9" i="20"/>
  <c r="AD7" i="20"/>
  <c r="AB7" i="19"/>
  <c r="AA9" i="19"/>
  <c r="AD7" i="9"/>
  <c r="AD9" i="9" s="1"/>
  <c r="AE7" i="8"/>
  <c r="AD9" i="8"/>
  <c r="AE7" i="27" l="1"/>
  <c r="AD9" i="27"/>
  <c r="AI7" i="25"/>
  <c r="AH9" i="25"/>
  <c r="AI7" i="23"/>
  <c r="AH9" i="23"/>
  <c r="AC7" i="19"/>
  <c r="AB9" i="19"/>
  <c r="AD9" i="20"/>
  <c r="AE7" i="20"/>
  <c r="AE7" i="9"/>
  <c r="AE9" i="9" s="1"/>
  <c r="AF7" i="8"/>
  <c r="AE9" i="8"/>
  <c r="AF7" i="27" l="1"/>
  <c r="AE9" i="27"/>
  <c r="AJ7" i="25"/>
  <c r="AJ9" i="25" s="1"/>
  <c r="AI9" i="25"/>
  <c r="AJ7" i="23"/>
  <c r="AJ9" i="23" s="1"/>
  <c r="AI9" i="23"/>
  <c r="AF7" i="20"/>
  <c r="AE9" i="20"/>
  <c r="AD7" i="19"/>
  <c r="AC9" i="19"/>
  <c r="AF7" i="9"/>
  <c r="AF9" i="9" s="1"/>
  <c r="AG7" i="8"/>
  <c r="AF9" i="8"/>
  <c r="AG7" i="27" l="1"/>
  <c r="AF9" i="27"/>
  <c r="AE7" i="19"/>
  <c r="AD9" i="19"/>
  <c r="AG7" i="20"/>
  <c r="AF9" i="20"/>
  <c r="AG7" i="9"/>
  <c r="AG9" i="9" s="1"/>
  <c r="AH7" i="8"/>
  <c r="AG9" i="8"/>
  <c r="AG9" i="27" l="1"/>
  <c r="AG9" i="20"/>
  <c r="AH7" i="20"/>
  <c r="AE9" i="19"/>
  <c r="AF7" i="19"/>
  <c r="AH7" i="9"/>
  <c r="AH9" i="9" s="1"/>
  <c r="AI7" i="8"/>
  <c r="AI9" i="8" s="1"/>
  <c r="AH9" i="8"/>
  <c r="AG7" i="19" l="1"/>
  <c r="AF9" i="19"/>
  <c r="AH9" i="20"/>
  <c r="AI7" i="20"/>
  <c r="AI7" i="9"/>
  <c r="AI9" i="9" s="1"/>
  <c r="B65" i="17"/>
  <c r="B34" i="17"/>
  <c r="AJ7" i="20" l="1"/>
  <c r="AJ9" i="20" s="1"/>
  <c r="AI9" i="20"/>
  <c r="AH7" i="19"/>
  <c r="AG9" i="19"/>
  <c r="AJ7" i="9"/>
  <c r="AJ9" i="9" s="1"/>
  <c r="AH9" i="19" l="1"/>
  <c r="AI7" i="19"/>
  <c r="AI9" i="19" s="1"/>
</calcChain>
</file>

<file path=xl/sharedStrings.xml><?xml version="1.0" encoding="utf-8"?>
<sst xmlns="http://schemas.openxmlformats.org/spreadsheetml/2006/main" count="1291" uniqueCount="82">
  <si>
    <t>金</t>
    <rPh sb="0" eb="1">
      <t>キン</t>
    </rPh>
    <phoneticPr fontId="2"/>
  </si>
  <si>
    <t>氏名</t>
    <rPh sb="0" eb="2">
      <t>シメイ</t>
    </rPh>
    <phoneticPr fontId="2"/>
  </si>
  <si>
    <t>月日</t>
    <rPh sb="0" eb="2">
      <t>ガッピ</t>
    </rPh>
    <phoneticPr fontId="2"/>
  </si>
  <si>
    <t>日</t>
  </si>
  <si>
    <t>水</t>
  </si>
  <si>
    <t>年</t>
    <rPh sb="0" eb="1">
      <t>ネン</t>
    </rPh>
    <phoneticPr fontId="2"/>
  </si>
  <si>
    <t>木</t>
  </si>
  <si>
    <t>月</t>
  </si>
  <si>
    <t>～</t>
  </si>
  <si>
    <t>月</t>
    <rPh sb="0" eb="1">
      <t>ガツ</t>
    </rPh>
    <phoneticPr fontId="2"/>
  </si>
  <si>
    <t>土</t>
    <rPh sb="0" eb="1">
      <t>ド</t>
    </rPh>
    <phoneticPr fontId="2"/>
  </si>
  <si>
    <t>6月分</t>
    <rPh sb="1" eb="2">
      <t>ガツ</t>
    </rPh>
    <rPh sb="2" eb="3">
      <t>ブン</t>
    </rPh>
    <phoneticPr fontId="2"/>
  </si>
  <si>
    <t>工事名：</t>
    <rPh sb="0" eb="3">
      <t>コウジメイ</t>
    </rPh>
    <phoneticPr fontId="2"/>
  </si>
  <si>
    <t>日</t>
    <rPh sb="0" eb="1">
      <t>ヒ</t>
    </rPh>
    <phoneticPr fontId="2"/>
  </si>
  <si>
    <t>火</t>
  </si>
  <si>
    <t>金</t>
  </si>
  <si>
    <t>日</t>
    <rPh sb="0" eb="1">
      <t>ニチ</t>
    </rPh>
    <phoneticPr fontId="2"/>
  </si>
  <si>
    <t>土</t>
  </si>
  <si>
    <t>水</t>
    <rPh sb="0" eb="1">
      <t>スイ</t>
    </rPh>
    <phoneticPr fontId="2"/>
  </si>
  <si>
    <t>○</t>
  </si>
  <si>
    <t>休</t>
    <rPh sb="0" eb="1">
      <t>キュウ</t>
    </rPh>
    <phoneticPr fontId="2"/>
  </si>
  <si>
    <t>勤務状況確認表</t>
    <rPh sb="0" eb="2">
      <t>キンム</t>
    </rPh>
    <rPh sb="2" eb="4">
      <t>ジョウキョウ</t>
    </rPh>
    <rPh sb="4" eb="7">
      <t>カクニンヒョウ</t>
    </rPh>
    <phoneticPr fontId="2"/>
  </si>
  <si>
    <t>以後、現場から退場</t>
    <rPh sb="0" eb="2">
      <t>イゴ</t>
    </rPh>
    <rPh sb="3" eb="5">
      <t>ゲンバ</t>
    </rPh>
    <rPh sb="7" eb="9">
      <t>タイジョウ</t>
    </rPh>
    <phoneticPr fontId="2"/>
  </si>
  <si>
    <t>令和</t>
    <rPh sb="0" eb="2">
      <t>レイワ</t>
    </rPh>
    <phoneticPr fontId="2"/>
  </si>
  <si>
    <t>会社名</t>
    <rPh sb="0" eb="3">
      <t>カイシャメイ</t>
    </rPh>
    <phoneticPr fontId="2"/>
  </si>
  <si>
    <t>休</t>
    <rPh sb="0" eb="1">
      <t>ヤス</t>
    </rPh>
    <phoneticPr fontId="2"/>
  </si>
  <si>
    <t>休暇日</t>
    <rPh sb="0" eb="2">
      <t>キュウカ</t>
    </rPh>
    <rPh sb="2" eb="3">
      <t>ビ</t>
    </rPh>
    <phoneticPr fontId="2"/>
  </si>
  <si>
    <t>▲▲　▲▲</t>
  </si>
  <si>
    <t>（記載例）</t>
    <rPh sb="1" eb="4">
      <t>キサイレイ</t>
    </rPh>
    <phoneticPr fontId="2"/>
  </si>
  <si>
    <t>振替日</t>
    <rPh sb="0" eb="2">
      <t>フリカエ</t>
    </rPh>
    <rPh sb="2" eb="3">
      <t>ビ</t>
    </rPh>
    <phoneticPr fontId="2"/>
  </si>
  <si>
    <t>●</t>
  </si>
  <si>
    <t>工期：</t>
    <rPh sb="0" eb="2">
      <t>コウキ</t>
    </rPh>
    <phoneticPr fontId="2"/>
  </si>
  <si>
    <t>休</t>
  </si>
  <si>
    <t>専任の監理(主任)技術者</t>
    <rPh sb="0" eb="2">
      <t>センニン</t>
    </rPh>
    <rPh sb="3" eb="5">
      <t>カンリ</t>
    </rPh>
    <rPh sb="6" eb="8">
      <t>シュニン</t>
    </rPh>
    <rPh sb="9" eb="12">
      <t>ギジュツシャ</t>
    </rPh>
    <phoneticPr fontId="2"/>
  </si>
  <si>
    <t>他工事の作業日</t>
    <rPh sb="0" eb="1">
      <t>タ</t>
    </rPh>
    <rPh sb="1" eb="3">
      <t>コウジ</t>
    </rPh>
    <rPh sb="4" eb="7">
      <t>サギョウビ</t>
    </rPh>
    <phoneticPr fontId="2"/>
  </si>
  <si>
    <t>△△　△△</t>
  </si>
  <si>
    <t>工期内日数</t>
    <rPh sb="0" eb="2">
      <t>コウキ</t>
    </rPh>
    <rPh sb="2" eb="3">
      <t>ナイ</t>
    </rPh>
    <rPh sb="3" eb="5">
      <t>ニッスウ</t>
    </rPh>
    <phoneticPr fontId="2"/>
  </si>
  <si>
    <t>5月分</t>
    <rPh sb="1" eb="2">
      <t>ガツ</t>
    </rPh>
    <rPh sb="2" eb="3">
      <t>ブン</t>
    </rPh>
    <phoneticPr fontId="2"/>
  </si>
  <si>
    <t>7月分</t>
    <rPh sb="1" eb="2">
      <t>ガツ</t>
    </rPh>
    <rPh sb="2" eb="3">
      <t>ブン</t>
    </rPh>
    <phoneticPr fontId="2"/>
  </si>
  <si>
    <t>現場代理人</t>
    <rPh sb="0" eb="2">
      <t>ゲンバ</t>
    </rPh>
    <rPh sb="2" eb="5">
      <t>ダイリニン</t>
    </rPh>
    <phoneticPr fontId="2"/>
  </si>
  <si>
    <t>○○建設（株）</t>
    <rPh sb="2" eb="4">
      <t>ケンセツ</t>
    </rPh>
    <rPh sb="4" eb="7">
      <t>カブ</t>
    </rPh>
    <phoneticPr fontId="2"/>
  </si>
  <si>
    <t>木</t>
    <rPh sb="0" eb="1">
      <t>モク</t>
    </rPh>
    <phoneticPr fontId="2"/>
  </si>
  <si>
    <t>月</t>
    <rPh sb="0" eb="1">
      <t>ゲツ</t>
    </rPh>
    <phoneticPr fontId="2"/>
  </si>
  <si>
    <t>火</t>
    <rPh sb="0" eb="1">
      <t>カ</t>
    </rPh>
    <phoneticPr fontId="2"/>
  </si>
  <si>
    <t>未入場</t>
    <rPh sb="0" eb="1">
      <t>ミ</t>
    </rPh>
    <rPh sb="1" eb="3">
      <t>ニュウジョウ</t>
    </rPh>
    <phoneticPr fontId="2"/>
  </si>
  <si>
    <t>対象外期間</t>
    <rPh sb="0" eb="3">
      <t>タイショウガイ</t>
    </rPh>
    <rPh sb="3" eb="5">
      <t>キカン</t>
    </rPh>
    <phoneticPr fontId="2"/>
  </si>
  <si>
    <t>■　「勤務状況確認表」を記載する際の留意事項</t>
    <rPh sb="12" eb="14">
      <t>キサイ</t>
    </rPh>
    <rPh sb="16" eb="17">
      <t>サイ</t>
    </rPh>
    <rPh sb="18" eb="20">
      <t>リュウイ</t>
    </rPh>
    <rPh sb="20" eb="22">
      <t>ジコウ</t>
    </rPh>
    <phoneticPr fontId="2"/>
  </si>
  <si>
    <t>現場閉所を実施した日数</t>
    <rPh sb="0" eb="2">
      <t>ゲンバ</t>
    </rPh>
    <rPh sb="2" eb="4">
      <t>ヘイショ</t>
    </rPh>
    <rPh sb="5" eb="7">
      <t>ジッシ</t>
    </rPh>
    <rPh sb="9" eb="11">
      <t>ニッスウ</t>
    </rPh>
    <phoneticPr fontId="2"/>
  </si>
  <si>
    <t>１．「工期内日数」及び「現場閉所を実施した日数」について</t>
    <rPh sb="3" eb="5">
      <t>コウキ</t>
    </rPh>
    <rPh sb="5" eb="6">
      <t>ナイ</t>
    </rPh>
    <rPh sb="6" eb="8">
      <t>ニッスウ</t>
    </rPh>
    <rPh sb="9" eb="10">
      <t>オヨ</t>
    </rPh>
    <rPh sb="12" eb="14">
      <t>ゲンバ</t>
    </rPh>
    <rPh sb="14" eb="16">
      <t>ヘイショ</t>
    </rPh>
    <rPh sb="17" eb="19">
      <t>ジッシ</t>
    </rPh>
    <rPh sb="21" eb="23">
      <t>ニッスウ</t>
    </rPh>
    <phoneticPr fontId="2"/>
  </si>
  <si>
    <t>次の①から④までの期間を除いた日数を記載するものとする。</t>
  </si>
  <si>
    <t>　</t>
  </si>
  <si>
    <t>当該工事の作業日</t>
    <rPh sb="0" eb="2">
      <t>トウガイ</t>
    </rPh>
    <rPh sb="2" eb="4">
      <t>コウジ</t>
    </rPh>
    <rPh sb="5" eb="7">
      <t>サギョウ</t>
    </rPh>
    <rPh sb="7" eb="8">
      <t>ヒ</t>
    </rPh>
    <phoneticPr fontId="2"/>
  </si>
  <si>
    <t>事前協議済みの現場閉所日</t>
    <rPh sb="0" eb="2">
      <t>ジゼン</t>
    </rPh>
    <rPh sb="2" eb="4">
      <t>キョウギ</t>
    </rPh>
    <rPh sb="4" eb="5">
      <t>ズ</t>
    </rPh>
    <rPh sb="7" eb="9">
      <t>ゲンバ</t>
    </rPh>
    <rPh sb="9" eb="11">
      <t>ヘイショ</t>
    </rPh>
    <rPh sb="11" eb="12">
      <t>ビ</t>
    </rPh>
    <phoneticPr fontId="2"/>
  </si>
  <si>
    <r>
      <t>休日（</t>
    </r>
    <r>
      <rPr>
        <sz val="11"/>
        <color rgb="FFFF0000"/>
        <rFont val="BIZ UDゴシック"/>
        <family val="3"/>
        <charset val="128"/>
      </rPr>
      <t>赤字は祝日</t>
    </r>
    <r>
      <rPr>
        <sz val="11"/>
        <rFont val="BIZ UDゴシック"/>
        <family val="3"/>
        <charset val="128"/>
      </rPr>
      <t>）</t>
    </r>
    <rPh sb="0" eb="2">
      <t>キュウジツ</t>
    </rPh>
    <rPh sb="3" eb="5">
      <t>アカジ</t>
    </rPh>
    <rPh sb="6" eb="8">
      <t>シュクジツ</t>
    </rPh>
    <phoneticPr fontId="2"/>
  </si>
  <si>
    <t>祝日リスト</t>
    <rPh sb="0" eb="2">
      <t>シュクジツ</t>
    </rPh>
    <phoneticPr fontId="14"/>
  </si>
  <si>
    <t>日時</t>
    <rPh sb="0" eb="2">
      <t>ニチジ</t>
    </rPh>
    <phoneticPr fontId="14"/>
  </si>
  <si>
    <t>祝日</t>
    <rPh sb="0" eb="2">
      <t>シュクジツ</t>
    </rPh>
    <phoneticPr fontId="14"/>
  </si>
  <si>
    <t>元日</t>
  </si>
  <si>
    <t>成人の日</t>
  </si>
  <si>
    <t>建国記念の日</t>
  </si>
  <si>
    <t>休日</t>
  </si>
  <si>
    <t>天皇誕生日</t>
  </si>
  <si>
    <t>春分の日</t>
  </si>
  <si>
    <t>昭和の日</t>
  </si>
  <si>
    <t>憲法記念日</t>
  </si>
  <si>
    <t>みどりの日</t>
  </si>
  <si>
    <t>こどもの日</t>
  </si>
  <si>
    <t>海の日</t>
  </si>
  <si>
    <t>山の日</t>
  </si>
  <si>
    <t>敬老の日</t>
  </si>
  <si>
    <t>秋分の日</t>
  </si>
  <si>
    <t>スポーツの日</t>
  </si>
  <si>
    <t>文化の日</t>
  </si>
  <si>
    <t>勤労感謝の日</t>
  </si>
  <si>
    <t>適用</t>
    <rPh sb="0" eb="2">
      <t>テキヨウ</t>
    </rPh>
    <phoneticPr fontId="14"/>
  </si>
  <si>
    <t>振替</t>
    <rPh sb="0" eb="2">
      <t>フリカエ</t>
    </rPh>
    <phoneticPr fontId="14"/>
  </si>
  <si>
    <t>R7</t>
    <phoneticPr fontId="14"/>
  </si>
  <si>
    <t>①　工場製作がある場合は、本工事の工場製作のみが行われている期間</t>
    <phoneticPr fontId="2"/>
  </si>
  <si>
    <t>②　工事全体を一時中止している期間</t>
    <phoneticPr fontId="2"/>
  </si>
  <si>
    <t>③　夏期休暇３日間、年末年始休暇６日間</t>
    <rPh sb="7" eb="8">
      <t>ニチ</t>
    </rPh>
    <rPh sb="8" eb="9">
      <t>カン</t>
    </rPh>
    <rPh sb="17" eb="18">
      <t>ニチ</t>
    </rPh>
    <rPh sb="18" eb="19">
      <t>カン</t>
    </rPh>
    <phoneticPr fontId="2"/>
  </si>
  <si>
    <t>④　余裕期間工事の場合は、当初契約締結の日から工事着手日前日までの期間</t>
    <rPh sb="27" eb="28">
      <t>ヒ</t>
    </rPh>
    <phoneticPr fontId="2"/>
  </si>
  <si>
    <t>別紙２－２</t>
    <rPh sb="0" eb="2">
      <t>ベッシ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</si>
</sst>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m/d;@"/>
    <numFmt numFmtId="177" formatCode="d"/>
    <numFmt numFmtId="178" formatCode="aaa"/>
    <numFmt numFmtId="179" formatCode="m&quot;月分&quot;"/>
    <numFmt numFmtId="180" formatCode="[$-411]ge\.m\.d;@"/>
  </numFmts>
  <fonts count="16" x14ac:knownFonts="1">
    <font>
      <sz val="11"/>
      <name val="ＭＳ Ｐゴシック"/>
      <family val="3"/>
    </font>
    <font>
      <sz val="11"/>
      <name val="ＭＳ Ｐゴシック"/>
      <family val="3"/>
    </font>
    <font>
      <sz val="6"/>
      <name val="ＭＳ Ｐゴシック"/>
      <family val="3"/>
    </font>
    <font>
      <sz val="11"/>
      <name val="BIZ UDゴシック"/>
      <family val="3"/>
      <charset val="128"/>
    </font>
    <font>
      <sz val="15"/>
      <name val="BIZ UDゴシック"/>
      <family val="3"/>
      <charset val="128"/>
    </font>
    <font>
      <sz val="11"/>
      <color rgb="FFFF0000"/>
      <name val="BIZ UDゴシック"/>
      <family val="3"/>
      <charset val="128"/>
    </font>
    <font>
      <sz val="8"/>
      <name val="BIZ UDゴシック"/>
      <family val="3"/>
      <charset val="128"/>
    </font>
    <font>
      <sz val="8"/>
      <color rgb="FFFF0000"/>
      <name val="BIZ UDゴシック"/>
      <family val="3"/>
      <charset val="128"/>
    </font>
    <font>
      <u/>
      <sz val="11"/>
      <name val="BIZ UDゴシック"/>
      <family val="3"/>
      <charset val="128"/>
    </font>
    <font>
      <sz val="18"/>
      <name val="BIZ UDゴシック"/>
      <family val="3"/>
      <charset val="128"/>
    </font>
    <font>
      <u/>
      <sz val="14"/>
      <name val="BIZ UDゴシック"/>
      <family val="3"/>
      <charset val="128"/>
    </font>
    <font>
      <sz val="14"/>
      <name val="BIZ UDゴシック"/>
      <family val="3"/>
      <charset val="128"/>
    </font>
    <font>
      <strike/>
      <sz val="14"/>
      <color rgb="FFFF0000"/>
      <name val="BIZ UDゴシック"/>
      <family val="3"/>
      <charset val="128"/>
    </font>
    <font>
      <sz val="11"/>
      <color theme="0"/>
      <name val="BIZ UDゴシック"/>
      <family val="3"/>
      <charset val="128"/>
    </font>
    <font>
      <sz val="6"/>
      <name val="ＭＳ Ｐゴシック"/>
      <family val="3"/>
      <charset val="128"/>
    </font>
    <font>
      <sz val="11"/>
      <name val="BIZ UDP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AEEF3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</cellStyleXfs>
  <cellXfs count="156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Fill="1" applyBorder="1" applyAlignment="1">
      <alignment vertical="center" shrinkToFit="1"/>
    </xf>
    <xf numFmtId="0" fontId="3" fillId="0" borderId="0" xfId="0" applyFont="1" applyAlignment="1">
      <alignment vertical="center"/>
    </xf>
    <xf numFmtId="0" fontId="4" fillId="0" borderId="0" xfId="0" applyFont="1" applyFill="1" applyBorder="1" applyAlignment="1">
      <alignment horizontal="distributed" vertical="center" wrapText="1" indent="3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9" xfId="0" applyFont="1" applyBorder="1">
      <alignment vertical="center"/>
    </xf>
    <xf numFmtId="0" fontId="3" fillId="0" borderId="14" xfId="0" applyFont="1" applyBorder="1">
      <alignment vertical="center"/>
    </xf>
    <xf numFmtId="0" fontId="3" fillId="0" borderId="1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15" xfId="0" applyFont="1" applyBorder="1">
      <alignment vertical="center"/>
    </xf>
    <xf numFmtId="0" fontId="3" fillId="2" borderId="5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3" fillId="0" borderId="6" xfId="0" applyFont="1" applyBorder="1">
      <alignment vertical="center"/>
    </xf>
    <xf numFmtId="0" fontId="3" fillId="2" borderId="6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176" fontId="6" fillId="0" borderId="6" xfId="0" applyNumberFormat="1" applyFont="1" applyFill="1" applyBorder="1" applyAlignment="1">
      <alignment horizontal="center" vertical="center"/>
    </xf>
    <xf numFmtId="176" fontId="7" fillId="0" borderId="6" xfId="0" applyNumberFormat="1" applyFont="1" applyFill="1" applyBorder="1" applyAlignment="1">
      <alignment horizontal="center" vertical="center"/>
    </xf>
    <xf numFmtId="0" fontId="3" fillId="0" borderId="8" xfId="0" applyFont="1" applyBorder="1" applyAlignment="1">
      <alignment vertical="center" wrapText="1"/>
    </xf>
    <xf numFmtId="0" fontId="3" fillId="2" borderId="0" xfId="0" applyFont="1" applyFill="1">
      <alignment vertical="center"/>
    </xf>
    <xf numFmtId="0" fontId="3" fillId="0" borderId="0" xfId="0" applyFont="1" applyAlignment="1">
      <alignment vertical="top" wrapText="1"/>
    </xf>
    <xf numFmtId="0" fontId="3" fillId="3" borderId="0" xfId="0" applyFont="1" applyFill="1">
      <alignment vertical="center"/>
    </xf>
    <xf numFmtId="0" fontId="3" fillId="5" borderId="0" xfId="0" applyFont="1" applyFill="1">
      <alignment vertical="center"/>
    </xf>
    <xf numFmtId="0" fontId="3" fillId="4" borderId="0" xfId="0" applyFont="1" applyFill="1" applyAlignment="1">
      <alignment horizontal="center" vertical="center"/>
    </xf>
    <xf numFmtId="0" fontId="8" fillId="0" borderId="0" xfId="0" applyFont="1" applyAlignment="1">
      <alignment vertical="center"/>
    </xf>
    <xf numFmtId="0" fontId="3" fillId="0" borderId="10" xfId="0" applyFont="1" applyFill="1" applyBorder="1" applyAlignment="1">
      <alignment horizontal="center" vertical="center"/>
    </xf>
    <xf numFmtId="176" fontId="6" fillId="0" borderId="7" xfId="0" applyNumberFormat="1" applyFont="1" applyFill="1" applyBorder="1" applyAlignment="1">
      <alignment horizontal="center" vertical="center"/>
    </xf>
    <xf numFmtId="176" fontId="6" fillId="0" borderId="10" xfId="0" applyNumberFormat="1" applyFont="1" applyFill="1" applyBorder="1" applyAlignment="1">
      <alignment horizontal="center" vertical="center"/>
    </xf>
    <xf numFmtId="0" fontId="3" fillId="0" borderId="10" xfId="0" applyFont="1" applyBorder="1" applyAlignment="1">
      <alignment vertical="center"/>
    </xf>
    <xf numFmtId="0" fontId="3" fillId="0" borderId="0" xfId="0" applyFont="1" applyFill="1" applyBorder="1">
      <alignment vertical="center"/>
    </xf>
    <xf numFmtId="0" fontId="3" fillId="0" borderId="0" xfId="0" applyFont="1" applyFill="1" applyBorder="1" applyAlignment="1">
      <alignment horizontal="center" vertical="center"/>
    </xf>
    <xf numFmtId="176" fontId="6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3" fillId="5" borderId="0" xfId="0" applyFont="1" applyFill="1" applyAlignment="1">
      <alignment horizontal="right" vertical="center"/>
    </xf>
    <xf numFmtId="0" fontId="3" fillId="5" borderId="0" xfId="0" applyFont="1" applyFill="1" applyBorder="1" applyAlignment="1">
      <alignment vertical="center" shrinkToFit="1"/>
    </xf>
    <xf numFmtId="0" fontId="3" fillId="5" borderId="0" xfId="0" applyFont="1" applyFill="1" applyAlignment="1">
      <alignment vertical="center"/>
    </xf>
    <xf numFmtId="0" fontId="4" fillId="5" borderId="0" xfId="0" applyFont="1" applyFill="1" applyBorder="1" applyAlignment="1">
      <alignment horizontal="distributed" vertical="center" wrapText="1" indent="3"/>
    </xf>
    <xf numFmtId="0" fontId="3" fillId="5" borderId="0" xfId="0" applyFont="1" applyFill="1" applyAlignment="1">
      <alignment horizontal="left" vertical="center"/>
    </xf>
    <xf numFmtId="0" fontId="3" fillId="5" borderId="0" xfId="0" applyFont="1" applyFill="1" applyAlignment="1">
      <alignment horizontal="center" vertical="center"/>
    </xf>
    <xf numFmtId="0" fontId="3" fillId="5" borderId="9" xfId="0" applyFont="1" applyFill="1" applyBorder="1">
      <alignment vertical="center"/>
    </xf>
    <xf numFmtId="0" fontId="3" fillId="5" borderId="14" xfId="0" applyFont="1" applyFill="1" applyBorder="1">
      <alignment vertical="center"/>
    </xf>
    <xf numFmtId="0" fontId="3" fillId="5" borderId="11" xfId="0" applyFont="1" applyFill="1" applyBorder="1" applyAlignment="1">
      <alignment horizontal="left" vertical="center"/>
    </xf>
    <xf numFmtId="0" fontId="3" fillId="5" borderId="2" xfId="0" applyFont="1" applyFill="1" applyBorder="1" applyAlignment="1">
      <alignment horizontal="left" vertical="center"/>
    </xf>
    <xf numFmtId="0" fontId="3" fillId="5" borderId="15" xfId="0" applyFont="1" applyFill="1" applyBorder="1">
      <alignment vertical="center"/>
    </xf>
    <xf numFmtId="0" fontId="3" fillId="5" borderId="5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5" borderId="6" xfId="0" applyFont="1" applyFill="1" applyBorder="1">
      <alignment vertical="center"/>
    </xf>
    <xf numFmtId="0" fontId="5" fillId="2" borderId="6" xfId="0" applyFont="1" applyFill="1" applyBorder="1" applyAlignment="1">
      <alignment horizontal="center" vertical="center"/>
    </xf>
    <xf numFmtId="0" fontId="3" fillId="5" borderId="6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5" borderId="0" xfId="0" applyFont="1" applyFill="1" applyAlignment="1">
      <alignment vertical="center" shrinkToFit="1"/>
    </xf>
    <xf numFmtId="176" fontId="6" fillId="5" borderId="6" xfId="0" applyNumberFormat="1" applyFont="1" applyFill="1" applyBorder="1" applyAlignment="1">
      <alignment horizontal="center" vertical="center" shrinkToFit="1"/>
    </xf>
    <xf numFmtId="176" fontId="7" fillId="5" borderId="6" xfId="0" applyNumberFormat="1" applyFont="1" applyFill="1" applyBorder="1" applyAlignment="1">
      <alignment horizontal="center" vertical="center" shrinkToFit="1"/>
    </xf>
    <xf numFmtId="176" fontId="6" fillId="0" borderId="6" xfId="0" applyNumberFormat="1" applyFont="1" applyFill="1" applyBorder="1" applyAlignment="1">
      <alignment horizontal="center" vertical="center" shrinkToFit="1"/>
    </xf>
    <xf numFmtId="0" fontId="3" fillId="0" borderId="0" xfId="0" applyFont="1" applyFill="1" applyAlignment="1">
      <alignment vertical="center" shrinkToFit="1"/>
    </xf>
    <xf numFmtId="0" fontId="3" fillId="5" borderId="8" xfId="0" applyFont="1" applyFill="1" applyBorder="1" applyAlignment="1">
      <alignment vertical="center" wrapText="1"/>
    </xf>
    <xf numFmtId="0" fontId="3" fillId="5" borderId="0" xfId="0" applyFont="1" applyFill="1" applyAlignment="1">
      <alignment vertical="top" wrapText="1"/>
    </xf>
    <xf numFmtId="0" fontId="3" fillId="5" borderId="10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176" fontId="6" fillId="5" borderId="7" xfId="0" applyNumberFormat="1" applyFont="1" applyFill="1" applyBorder="1" applyAlignment="1">
      <alignment horizontal="center" vertical="center" shrinkToFit="1"/>
    </xf>
    <xf numFmtId="176" fontId="6" fillId="5" borderId="10" xfId="0" applyNumberFormat="1" applyFont="1" applyFill="1" applyBorder="1" applyAlignment="1">
      <alignment horizontal="center" vertical="center" shrinkToFit="1"/>
    </xf>
    <xf numFmtId="0" fontId="3" fillId="5" borderId="10" xfId="0" applyFont="1" applyFill="1" applyBorder="1" applyAlignment="1">
      <alignment vertical="center"/>
    </xf>
    <xf numFmtId="0" fontId="3" fillId="6" borderId="5" xfId="0" applyFont="1" applyFill="1" applyBorder="1" applyAlignment="1">
      <alignment horizontal="center" vertical="center"/>
    </xf>
    <xf numFmtId="0" fontId="3" fillId="6" borderId="6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top"/>
    </xf>
    <xf numFmtId="0" fontId="3" fillId="0" borderId="0" xfId="0" applyFont="1" applyFill="1" applyBorder="1" applyAlignment="1">
      <alignment horizontal="right" vertical="center"/>
    </xf>
    <xf numFmtId="0" fontId="9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horizontal="distributed" vertical="center" wrapText="1" indent="3"/>
    </xf>
    <xf numFmtId="0" fontId="11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11" fillId="0" borderId="0" xfId="0" applyFont="1" applyFill="1" applyBorder="1">
      <alignment vertical="center"/>
    </xf>
    <xf numFmtId="0" fontId="1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top" wrapText="1"/>
    </xf>
    <xf numFmtId="0" fontId="3" fillId="0" borderId="2" xfId="0" applyFont="1" applyBorder="1" applyAlignment="1">
      <alignment vertical="center" shrinkToFit="1"/>
    </xf>
    <xf numFmtId="178" fontId="3" fillId="0" borderId="5" xfId="0" applyNumberFormat="1" applyFont="1" applyFill="1" applyBorder="1" applyAlignment="1">
      <alignment horizontal="center" vertical="center"/>
    </xf>
    <xf numFmtId="56" fontId="13" fillId="0" borderId="0" xfId="0" applyNumberFormat="1" applyFont="1" applyFill="1">
      <alignment vertical="center"/>
    </xf>
    <xf numFmtId="0" fontId="13" fillId="0" borderId="0" xfId="0" applyFont="1">
      <alignment vertical="center"/>
    </xf>
    <xf numFmtId="180" fontId="13" fillId="0" borderId="0" xfId="0" applyNumberFormat="1" applyFont="1" applyFill="1">
      <alignment vertical="center"/>
    </xf>
    <xf numFmtId="180" fontId="13" fillId="0" borderId="0" xfId="0" applyNumberFormat="1" applyFont="1">
      <alignment vertical="center"/>
    </xf>
    <xf numFmtId="0" fontId="3" fillId="0" borderId="7" xfId="0" applyFont="1" applyFill="1" applyBorder="1" applyAlignment="1">
      <alignment vertical="center"/>
    </xf>
    <xf numFmtId="0" fontId="3" fillId="0" borderId="12" xfId="0" applyFont="1" applyFill="1" applyBorder="1" applyAlignment="1">
      <alignment vertical="center"/>
    </xf>
    <xf numFmtId="178" fontId="3" fillId="0" borderId="10" xfId="0" applyNumberFormat="1" applyFont="1" applyFill="1" applyBorder="1" applyAlignment="1">
      <alignment horizontal="center" vertical="center"/>
    </xf>
    <xf numFmtId="178" fontId="3" fillId="0" borderId="0" xfId="0" applyNumberFormat="1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vertical="center"/>
    </xf>
    <xf numFmtId="0" fontId="15" fillId="0" borderId="0" xfId="0" applyFont="1">
      <alignment vertical="center"/>
    </xf>
    <xf numFmtId="0" fontId="15" fillId="0" borderId="6" xfId="0" applyFont="1" applyBorder="1">
      <alignment vertical="center"/>
    </xf>
    <xf numFmtId="56" fontId="15" fillId="0" borderId="6" xfId="0" applyNumberFormat="1" applyFont="1" applyBorder="1">
      <alignment vertical="center"/>
    </xf>
    <xf numFmtId="0" fontId="3" fillId="0" borderId="0" xfId="0" applyFont="1" applyAlignment="1">
      <alignment horizontal="right" vertical="center"/>
    </xf>
    <xf numFmtId="0" fontId="4" fillId="0" borderId="1" xfId="0" applyFont="1" applyBorder="1" applyAlignment="1">
      <alignment horizontal="distributed" vertical="center" indent="2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2" xfId="0" applyFont="1" applyBorder="1" applyAlignment="1">
      <alignment horizontal="center" vertical="center"/>
    </xf>
    <xf numFmtId="0" fontId="3" fillId="0" borderId="8" xfId="0" applyFont="1" applyBorder="1" applyAlignment="1">
      <alignment horizontal="right" vertical="center"/>
    </xf>
    <xf numFmtId="0" fontId="3" fillId="0" borderId="13" xfId="0" applyFont="1" applyBorder="1" applyAlignment="1">
      <alignment horizontal="right" vertical="center"/>
    </xf>
    <xf numFmtId="179" fontId="3" fillId="0" borderId="3" xfId="0" applyNumberFormat="1" applyFont="1" applyBorder="1" applyAlignment="1">
      <alignment horizontal="center" vertical="center"/>
    </xf>
    <xf numFmtId="179" fontId="3" fillId="0" borderId="4" xfId="0" applyNumberFormat="1" applyFont="1" applyBorder="1" applyAlignment="1">
      <alignment horizontal="center" vertical="center"/>
    </xf>
    <xf numFmtId="179" fontId="3" fillId="0" borderId="5" xfId="0" applyNumberFormat="1" applyFont="1" applyBorder="1" applyAlignment="1">
      <alignment horizontal="center" vertical="center"/>
    </xf>
    <xf numFmtId="177" fontId="3" fillId="0" borderId="3" xfId="0" applyNumberFormat="1" applyFont="1" applyFill="1" applyBorder="1" applyAlignment="1">
      <alignment horizontal="center" vertical="center"/>
    </xf>
    <xf numFmtId="177" fontId="3" fillId="0" borderId="4" xfId="0" applyNumberFormat="1" applyFont="1" applyFill="1" applyBorder="1" applyAlignment="1">
      <alignment horizontal="center" vertical="center"/>
    </xf>
    <xf numFmtId="0" fontId="3" fillId="0" borderId="10" xfId="0" applyFont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177" fontId="3" fillId="0" borderId="10" xfId="0" applyNumberFormat="1" applyFont="1" applyFill="1" applyBorder="1" applyAlignment="1">
      <alignment horizontal="center" vertical="center"/>
    </xf>
    <xf numFmtId="177" fontId="3" fillId="0" borderId="0" xfId="0" applyNumberFormat="1" applyFont="1" applyFill="1" applyBorder="1" applyAlignment="1">
      <alignment horizontal="center" vertical="center"/>
    </xf>
    <xf numFmtId="0" fontId="3" fillId="5" borderId="0" xfId="0" applyFont="1" applyFill="1" applyAlignment="1">
      <alignment horizontal="center" vertical="center"/>
    </xf>
    <xf numFmtId="0" fontId="3" fillId="5" borderId="0" xfId="0" applyFont="1" applyFill="1" applyAlignment="1">
      <alignment horizontal="right" vertical="center"/>
    </xf>
    <xf numFmtId="0" fontId="3" fillId="5" borderId="2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 shrinkToFit="1"/>
    </xf>
    <xf numFmtId="0" fontId="3" fillId="5" borderId="6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distributed" vertical="center" indent="2"/>
    </xf>
    <xf numFmtId="0" fontId="3" fillId="5" borderId="0" xfId="0" applyFont="1" applyFill="1" applyAlignment="1">
      <alignment horizontal="left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distributed" vertical="center" wrapText="1" indent="2"/>
    </xf>
    <xf numFmtId="0" fontId="3" fillId="5" borderId="7" xfId="0" applyFont="1" applyFill="1" applyBorder="1" applyAlignment="1">
      <alignment horizontal="center" vertical="center" shrinkToFit="1"/>
    </xf>
    <xf numFmtId="0" fontId="3" fillId="5" borderId="12" xfId="0" applyFont="1" applyFill="1" applyBorder="1" applyAlignment="1">
      <alignment horizontal="center" vertical="center" shrinkToFit="1"/>
    </xf>
    <xf numFmtId="0" fontId="3" fillId="5" borderId="16" xfId="0" applyFont="1" applyFill="1" applyBorder="1" applyAlignment="1">
      <alignment horizontal="center" vertical="center" shrinkToFit="1"/>
    </xf>
    <xf numFmtId="0" fontId="3" fillId="5" borderId="7" xfId="0" applyFont="1" applyFill="1" applyBorder="1" applyAlignment="1">
      <alignment horizontal="center" vertical="center"/>
    </xf>
    <xf numFmtId="0" fontId="3" fillId="5" borderId="12" xfId="0" applyFont="1" applyFill="1" applyBorder="1" applyAlignment="1">
      <alignment horizontal="center" vertical="center"/>
    </xf>
    <xf numFmtId="0" fontId="3" fillId="5" borderId="16" xfId="0" applyFont="1" applyFill="1" applyBorder="1" applyAlignment="1">
      <alignment horizontal="center" vertical="center"/>
    </xf>
    <xf numFmtId="0" fontId="9" fillId="5" borderId="0" xfId="0" applyFont="1" applyFill="1" applyAlignment="1">
      <alignment horizontal="left" vertical="top"/>
    </xf>
    <xf numFmtId="0" fontId="3" fillId="5" borderId="8" xfId="0" applyFont="1" applyFill="1" applyBorder="1" applyAlignment="1">
      <alignment horizontal="right" vertical="center"/>
    </xf>
    <xf numFmtId="0" fontId="3" fillId="5" borderId="13" xfId="0" applyFont="1" applyFill="1" applyBorder="1" applyAlignment="1">
      <alignment horizontal="right" vertical="center"/>
    </xf>
    <xf numFmtId="0" fontId="3" fillId="5" borderId="10" xfId="0" applyFont="1" applyFill="1" applyBorder="1" applyAlignment="1">
      <alignment horizontal="left" vertical="center"/>
    </xf>
    <xf numFmtId="0" fontId="3" fillId="5" borderId="0" xfId="0" applyFont="1" applyFill="1" applyBorder="1" applyAlignment="1">
      <alignment horizontal="left" vertical="center"/>
    </xf>
    <xf numFmtId="0" fontId="3" fillId="6" borderId="3" xfId="0" applyFont="1" applyFill="1" applyBorder="1" applyAlignment="1">
      <alignment horizontal="center" vertical="center"/>
    </xf>
    <xf numFmtId="0" fontId="3" fillId="6" borderId="4" xfId="0" applyFont="1" applyFill="1" applyBorder="1" applyAlignment="1">
      <alignment horizontal="center" vertical="center"/>
    </xf>
    <xf numFmtId="0" fontId="9" fillId="5" borderId="0" xfId="0" applyFont="1" applyFill="1" applyAlignment="1">
      <alignment vertical="top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3" fillId="5" borderId="9" xfId="0" applyFont="1" applyFill="1" applyBorder="1" applyAlignment="1">
      <alignment horizontal="center" vertical="center"/>
    </xf>
    <xf numFmtId="0" fontId="3" fillId="5" borderId="10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left" vertical="center"/>
    </xf>
    <xf numFmtId="0" fontId="3" fillId="5" borderId="12" xfId="0" applyFont="1" applyFill="1" applyBorder="1" applyAlignment="1">
      <alignment horizontal="left" vertical="center"/>
    </xf>
    <xf numFmtId="0" fontId="3" fillId="5" borderId="16" xfId="0" applyFont="1" applyFill="1" applyBorder="1" applyAlignment="1">
      <alignment horizontal="left" vertical="center"/>
    </xf>
  </cellXfs>
  <cellStyles count="3">
    <cellStyle name="桁区切り 2" xfId="1" xr:uid="{00000000-0005-0000-0000-000000000000}"/>
    <cellStyle name="標準" xfId="0" builtinId="0"/>
    <cellStyle name="標準 2" xfId="2" xr:uid="{00000000-0005-0000-0000-000002000000}"/>
  </cellStyles>
  <dxfs count="65"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</dxfs>
  <tableStyles count="0" defaultTableStyle="TableStyleMedium9" defaultPivotStyle="PivotStyleLight16"/>
  <colors>
    <mruColors>
      <color rgb="FFDAEE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6</xdr:row>
      <xdr:rowOff>9525</xdr:rowOff>
    </xdr:from>
    <xdr:to>
      <xdr:col>5</xdr:col>
      <xdr:colOff>0</xdr:colOff>
      <xdr:row>9</xdr:row>
      <xdr:rowOff>9525</xdr:rowOff>
    </xdr:to>
    <xdr:sp macro="" textlink="">
      <xdr:nvSpPr>
        <xdr:cNvPr id="2" name="Line 3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ShapeType="1"/>
        </xdr:cNvSpPr>
      </xdr:nvSpPr>
      <xdr:spPr>
        <a:xfrm>
          <a:off x="762000" y="1352550"/>
          <a:ext cx="1371600" cy="571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6</xdr:row>
      <xdr:rowOff>9525</xdr:rowOff>
    </xdr:from>
    <xdr:to>
      <xdr:col>5</xdr:col>
      <xdr:colOff>0</xdr:colOff>
      <xdr:row>9</xdr:row>
      <xdr:rowOff>9525</xdr:rowOff>
    </xdr:to>
    <xdr:sp macro="" textlink="">
      <xdr:nvSpPr>
        <xdr:cNvPr id="2" name="Line 3">
          <a:extLst>
            <a:ext uri="{FF2B5EF4-FFF2-40B4-BE49-F238E27FC236}">
              <a16:creationId xmlns:a16="http://schemas.microsoft.com/office/drawing/2014/main" id="{B2CD1ED5-1767-4726-9749-15866D14D491}"/>
            </a:ext>
          </a:extLst>
        </xdr:cNvPr>
        <xdr:cNvSpPr>
          <a:spLocks noChangeShapeType="1"/>
        </xdr:cNvSpPr>
      </xdr:nvSpPr>
      <xdr:spPr>
        <a:xfrm>
          <a:off x="762000" y="1323975"/>
          <a:ext cx="1371600" cy="571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6</xdr:row>
      <xdr:rowOff>9525</xdr:rowOff>
    </xdr:from>
    <xdr:to>
      <xdr:col>5</xdr:col>
      <xdr:colOff>0</xdr:colOff>
      <xdr:row>9</xdr:row>
      <xdr:rowOff>9525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1C6345FF-3611-4519-9EEF-1F4C3512856C}"/>
            </a:ext>
          </a:extLst>
        </xdr:cNvPr>
        <xdr:cNvSpPr>
          <a:spLocks noChangeShapeType="1"/>
        </xdr:cNvSpPr>
      </xdr:nvSpPr>
      <xdr:spPr>
        <a:xfrm>
          <a:off x="762000" y="1323975"/>
          <a:ext cx="1371600" cy="571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6</xdr:row>
      <xdr:rowOff>9525</xdr:rowOff>
    </xdr:from>
    <xdr:to>
      <xdr:col>5</xdr:col>
      <xdr:colOff>0</xdr:colOff>
      <xdr:row>9</xdr:row>
      <xdr:rowOff>9525</xdr:rowOff>
    </xdr:to>
    <xdr:sp macro="" textlink="">
      <xdr:nvSpPr>
        <xdr:cNvPr id="2" name="Line 3">
          <a:extLst>
            <a:ext uri="{FF2B5EF4-FFF2-40B4-BE49-F238E27FC236}">
              <a16:creationId xmlns:a16="http://schemas.microsoft.com/office/drawing/2014/main" id="{FF876F33-4FF8-4E8E-AFF8-7D34E5B5F161}"/>
            </a:ext>
          </a:extLst>
        </xdr:cNvPr>
        <xdr:cNvSpPr>
          <a:spLocks noChangeShapeType="1"/>
        </xdr:cNvSpPr>
      </xdr:nvSpPr>
      <xdr:spPr>
        <a:xfrm>
          <a:off x="762000" y="1323975"/>
          <a:ext cx="1371600" cy="571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6</xdr:row>
      <xdr:rowOff>9525</xdr:rowOff>
    </xdr:from>
    <xdr:to>
      <xdr:col>5</xdr:col>
      <xdr:colOff>0</xdr:colOff>
      <xdr:row>9</xdr:row>
      <xdr:rowOff>9525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958C4F50-D895-4D5A-B17F-1384F10E41DB}"/>
            </a:ext>
          </a:extLst>
        </xdr:cNvPr>
        <xdr:cNvSpPr>
          <a:spLocks noChangeShapeType="1"/>
        </xdr:cNvSpPr>
      </xdr:nvSpPr>
      <xdr:spPr>
        <a:xfrm>
          <a:off x="762000" y="1323975"/>
          <a:ext cx="1371600" cy="571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6</xdr:row>
      <xdr:rowOff>9525</xdr:rowOff>
    </xdr:from>
    <xdr:to>
      <xdr:col>5</xdr:col>
      <xdr:colOff>0</xdr:colOff>
      <xdr:row>9</xdr:row>
      <xdr:rowOff>9525</xdr:rowOff>
    </xdr:to>
    <xdr:sp macro="" textlink="">
      <xdr:nvSpPr>
        <xdr:cNvPr id="2" name="Line 3">
          <a:extLst>
            <a:ext uri="{FF2B5EF4-FFF2-40B4-BE49-F238E27FC236}">
              <a16:creationId xmlns:a16="http://schemas.microsoft.com/office/drawing/2014/main" id="{4C72C397-C8E8-43EA-B9EA-E4A15C10368D}"/>
            </a:ext>
          </a:extLst>
        </xdr:cNvPr>
        <xdr:cNvSpPr>
          <a:spLocks noChangeShapeType="1"/>
        </xdr:cNvSpPr>
      </xdr:nvSpPr>
      <xdr:spPr>
        <a:xfrm>
          <a:off x="762000" y="1323975"/>
          <a:ext cx="1371600" cy="571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6</xdr:row>
      <xdr:rowOff>9525</xdr:rowOff>
    </xdr:from>
    <xdr:to>
      <xdr:col>5</xdr:col>
      <xdr:colOff>0</xdr:colOff>
      <xdr:row>9</xdr:row>
      <xdr:rowOff>9525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D4BB9384-7584-4DD6-8BB4-EA7BE309819C}"/>
            </a:ext>
          </a:extLst>
        </xdr:cNvPr>
        <xdr:cNvSpPr>
          <a:spLocks noChangeShapeType="1"/>
        </xdr:cNvSpPr>
      </xdr:nvSpPr>
      <xdr:spPr>
        <a:xfrm>
          <a:off x="762000" y="1323975"/>
          <a:ext cx="1371600" cy="571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6</xdr:row>
      <xdr:rowOff>9525</xdr:rowOff>
    </xdr:from>
    <xdr:to>
      <xdr:col>5</xdr:col>
      <xdr:colOff>0</xdr:colOff>
      <xdr:row>9</xdr:row>
      <xdr:rowOff>9525</xdr:rowOff>
    </xdr:to>
    <xdr:sp macro="" textlink="">
      <xdr:nvSpPr>
        <xdr:cNvPr id="5" name="Line 3">
          <a:extLst>
            <a:ext uri="{FF2B5EF4-FFF2-40B4-BE49-F238E27FC236}">
              <a16:creationId xmlns:a16="http://schemas.microsoft.com/office/drawing/2014/main" id="{00000000-0008-0000-0D00-000005000000}"/>
            </a:ext>
          </a:extLst>
        </xdr:cNvPr>
        <xdr:cNvSpPr>
          <a:spLocks noChangeShapeType="1"/>
        </xdr:cNvSpPr>
      </xdr:nvSpPr>
      <xdr:spPr>
        <a:xfrm>
          <a:off x="762000" y="1447800"/>
          <a:ext cx="1371600" cy="571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37</xdr:row>
      <xdr:rowOff>9525</xdr:rowOff>
    </xdr:from>
    <xdr:to>
      <xdr:col>5</xdr:col>
      <xdr:colOff>0</xdr:colOff>
      <xdr:row>40</xdr:row>
      <xdr:rowOff>9525</xdr:rowOff>
    </xdr:to>
    <xdr:sp macro="" textlink="">
      <xdr:nvSpPr>
        <xdr:cNvPr id="6" name="Line 3">
          <a:extLst>
            <a:ext uri="{FF2B5EF4-FFF2-40B4-BE49-F238E27FC236}">
              <a16:creationId xmlns:a16="http://schemas.microsoft.com/office/drawing/2014/main" id="{00000000-0008-0000-0D00-000006000000}"/>
            </a:ext>
          </a:extLst>
        </xdr:cNvPr>
        <xdr:cNvSpPr>
          <a:spLocks noChangeShapeType="1"/>
        </xdr:cNvSpPr>
      </xdr:nvSpPr>
      <xdr:spPr>
        <a:xfrm>
          <a:off x="762000" y="8848725"/>
          <a:ext cx="1371600" cy="571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68</xdr:row>
      <xdr:rowOff>9525</xdr:rowOff>
    </xdr:from>
    <xdr:to>
      <xdr:col>5</xdr:col>
      <xdr:colOff>0</xdr:colOff>
      <xdr:row>71</xdr:row>
      <xdr:rowOff>9525</xdr:rowOff>
    </xdr:to>
    <xdr:sp macro="" textlink="">
      <xdr:nvSpPr>
        <xdr:cNvPr id="7" name="Line 3">
          <a:extLst>
            <a:ext uri="{FF2B5EF4-FFF2-40B4-BE49-F238E27FC236}">
              <a16:creationId xmlns:a16="http://schemas.microsoft.com/office/drawing/2014/main" id="{00000000-0008-0000-0D00-000007000000}"/>
            </a:ext>
          </a:extLst>
        </xdr:cNvPr>
        <xdr:cNvSpPr>
          <a:spLocks noChangeShapeType="1"/>
        </xdr:cNvSpPr>
      </xdr:nvSpPr>
      <xdr:spPr>
        <a:xfrm>
          <a:off x="762000" y="16249650"/>
          <a:ext cx="1371600" cy="571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6</xdr:row>
      <xdr:rowOff>9525</xdr:rowOff>
    </xdr:from>
    <xdr:to>
      <xdr:col>5</xdr:col>
      <xdr:colOff>0</xdr:colOff>
      <xdr:row>9</xdr:row>
      <xdr:rowOff>9525</xdr:rowOff>
    </xdr:to>
    <xdr:sp macro="" textlink="">
      <xdr:nvSpPr>
        <xdr:cNvPr id="2" name="Line 3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 noChangeShapeType="1"/>
        </xdr:cNvSpPr>
      </xdr:nvSpPr>
      <xdr:spPr>
        <a:xfrm>
          <a:off x="762000" y="1352550"/>
          <a:ext cx="1371600" cy="571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6</xdr:row>
      <xdr:rowOff>9525</xdr:rowOff>
    </xdr:from>
    <xdr:to>
      <xdr:col>5</xdr:col>
      <xdr:colOff>0</xdr:colOff>
      <xdr:row>9</xdr:row>
      <xdr:rowOff>9525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FB79622A-2152-4404-9F6B-6A46F0BD1CB6}"/>
            </a:ext>
          </a:extLst>
        </xdr:cNvPr>
        <xdr:cNvSpPr>
          <a:spLocks noChangeShapeType="1"/>
        </xdr:cNvSpPr>
      </xdr:nvSpPr>
      <xdr:spPr>
        <a:xfrm>
          <a:off x="762000" y="1304925"/>
          <a:ext cx="1371600" cy="571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6</xdr:row>
      <xdr:rowOff>9525</xdr:rowOff>
    </xdr:from>
    <xdr:to>
      <xdr:col>5</xdr:col>
      <xdr:colOff>0</xdr:colOff>
      <xdr:row>9</xdr:row>
      <xdr:rowOff>9525</xdr:rowOff>
    </xdr:to>
    <xdr:sp macro="" textlink="">
      <xdr:nvSpPr>
        <xdr:cNvPr id="2" name="Line 3">
          <a:extLst>
            <a:ext uri="{FF2B5EF4-FFF2-40B4-BE49-F238E27FC236}">
              <a16:creationId xmlns:a16="http://schemas.microsoft.com/office/drawing/2014/main" id="{E7632CC8-2205-4FC7-AE78-BBD7A3FA5C3F}"/>
            </a:ext>
          </a:extLst>
        </xdr:cNvPr>
        <xdr:cNvSpPr>
          <a:spLocks noChangeShapeType="1"/>
        </xdr:cNvSpPr>
      </xdr:nvSpPr>
      <xdr:spPr>
        <a:xfrm>
          <a:off x="762000" y="1304925"/>
          <a:ext cx="1371600" cy="571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6</xdr:row>
      <xdr:rowOff>9525</xdr:rowOff>
    </xdr:from>
    <xdr:to>
      <xdr:col>5</xdr:col>
      <xdr:colOff>0</xdr:colOff>
      <xdr:row>9</xdr:row>
      <xdr:rowOff>9525</xdr:rowOff>
    </xdr:to>
    <xdr:sp macro="" textlink="">
      <xdr:nvSpPr>
        <xdr:cNvPr id="2" name="Line 3">
          <a:extLst>
            <a:ext uri="{FF2B5EF4-FFF2-40B4-BE49-F238E27FC236}">
              <a16:creationId xmlns:a16="http://schemas.microsoft.com/office/drawing/2014/main" id="{9C2F38C3-8479-4A54-827C-3A6F2E6ADF35}"/>
            </a:ext>
          </a:extLst>
        </xdr:cNvPr>
        <xdr:cNvSpPr>
          <a:spLocks noChangeShapeType="1"/>
        </xdr:cNvSpPr>
      </xdr:nvSpPr>
      <xdr:spPr>
        <a:xfrm>
          <a:off x="762000" y="1304925"/>
          <a:ext cx="1371600" cy="571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6</xdr:row>
      <xdr:rowOff>9525</xdr:rowOff>
    </xdr:from>
    <xdr:to>
      <xdr:col>5</xdr:col>
      <xdr:colOff>0</xdr:colOff>
      <xdr:row>9</xdr:row>
      <xdr:rowOff>9525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A111CC1B-F964-432A-AF65-446771050F5A}"/>
            </a:ext>
          </a:extLst>
        </xdr:cNvPr>
        <xdr:cNvSpPr>
          <a:spLocks noChangeShapeType="1"/>
        </xdr:cNvSpPr>
      </xdr:nvSpPr>
      <xdr:spPr>
        <a:xfrm>
          <a:off x="762000" y="1304925"/>
          <a:ext cx="1371600" cy="571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6</xdr:row>
      <xdr:rowOff>9525</xdr:rowOff>
    </xdr:from>
    <xdr:to>
      <xdr:col>5</xdr:col>
      <xdr:colOff>0</xdr:colOff>
      <xdr:row>9</xdr:row>
      <xdr:rowOff>9525</xdr:rowOff>
    </xdr:to>
    <xdr:sp macro="" textlink="">
      <xdr:nvSpPr>
        <xdr:cNvPr id="2" name="Line 3">
          <a:extLst>
            <a:ext uri="{FF2B5EF4-FFF2-40B4-BE49-F238E27FC236}">
              <a16:creationId xmlns:a16="http://schemas.microsoft.com/office/drawing/2014/main" id="{05C77098-6AA8-4AFA-BCC2-AA870AB8601C}"/>
            </a:ext>
          </a:extLst>
        </xdr:cNvPr>
        <xdr:cNvSpPr>
          <a:spLocks noChangeShapeType="1"/>
        </xdr:cNvSpPr>
      </xdr:nvSpPr>
      <xdr:spPr>
        <a:xfrm>
          <a:off x="762000" y="1323975"/>
          <a:ext cx="1371600" cy="571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6</xdr:row>
      <xdr:rowOff>9525</xdr:rowOff>
    </xdr:from>
    <xdr:to>
      <xdr:col>5</xdr:col>
      <xdr:colOff>0</xdr:colOff>
      <xdr:row>9</xdr:row>
      <xdr:rowOff>9525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DFCA4A7E-1839-4809-AB1C-D1979DD3A791}"/>
            </a:ext>
          </a:extLst>
        </xdr:cNvPr>
        <xdr:cNvSpPr>
          <a:spLocks noChangeShapeType="1"/>
        </xdr:cNvSpPr>
      </xdr:nvSpPr>
      <xdr:spPr>
        <a:xfrm>
          <a:off x="762000" y="1323975"/>
          <a:ext cx="1371600" cy="571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6</xdr:row>
      <xdr:rowOff>9525</xdr:rowOff>
    </xdr:from>
    <xdr:to>
      <xdr:col>5</xdr:col>
      <xdr:colOff>0</xdr:colOff>
      <xdr:row>9</xdr:row>
      <xdr:rowOff>9525</xdr:rowOff>
    </xdr:to>
    <xdr:sp macro="" textlink="">
      <xdr:nvSpPr>
        <xdr:cNvPr id="2" name="Line 3">
          <a:extLst>
            <a:ext uri="{FF2B5EF4-FFF2-40B4-BE49-F238E27FC236}">
              <a16:creationId xmlns:a16="http://schemas.microsoft.com/office/drawing/2014/main" id="{322B93ED-A887-4A17-B03F-0C98BB866470}"/>
            </a:ext>
          </a:extLst>
        </xdr:cNvPr>
        <xdr:cNvSpPr>
          <a:spLocks noChangeShapeType="1"/>
        </xdr:cNvSpPr>
      </xdr:nvSpPr>
      <xdr:spPr>
        <a:xfrm>
          <a:off x="762000" y="1323975"/>
          <a:ext cx="1371600" cy="571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6</xdr:row>
      <xdr:rowOff>9525</xdr:rowOff>
    </xdr:from>
    <xdr:to>
      <xdr:col>5</xdr:col>
      <xdr:colOff>0</xdr:colOff>
      <xdr:row>9</xdr:row>
      <xdr:rowOff>9525</xdr:rowOff>
    </xdr:to>
    <xdr:sp macro="" textlink="">
      <xdr:nvSpPr>
        <xdr:cNvPr id="2" name="Line 3">
          <a:extLst>
            <a:ext uri="{FF2B5EF4-FFF2-40B4-BE49-F238E27FC236}">
              <a16:creationId xmlns:a16="http://schemas.microsoft.com/office/drawing/2014/main" id="{CCB73F93-1DCE-4C8D-896A-B8B10F216B56}"/>
            </a:ext>
          </a:extLst>
        </xdr:cNvPr>
        <xdr:cNvSpPr>
          <a:spLocks noChangeShapeType="1"/>
        </xdr:cNvSpPr>
      </xdr:nvSpPr>
      <xdr:spPr>
        <a:xfrm>
          <a:off x="762000" y="1323975"/>
          <a:ext cx="1371600" cy="571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6</xdr:row>
      <xdr:rowOff>9525</xdr:rowOff>
    </xdr:from>
    <xdr:to>
      <xdr:col>5</xdr:col>
      <xdr:colOff>0</xdr:colOff>
      <xdr:row>9</xdr:row>
      <xdr:rowOff>9525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9FF4A656-6DA6-4188-A215-A2FD171FC052}"/>
            </a:ext>
          </a:extLst>
        </xdr:cNvPr>
        <xdr:cNvSpPr>
          <a:spLocks noChangeShapeType="1"/>
        </xdr:cNvSpPr>
      </xdr:nvSpPr>
      <xdr:spPr>
        <a:xfrm>
          <a:off x="762000" y="1323975"/>
          <a:ext cx="1371600" cy="571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6</xdr:row>
      <xdr:rowOff>9525</xdr:rowOff>
    </xdr:from>
    <xdr:to>
      <xdr:col>5</xdr:col>
      <xdr:colOff>0</xdr:colOff>
      <xdr:row>9</xdr:row>
      <xdr:rowOff>9525</xdr:rowOff>
    </xdr:to>
    <xdr:sp macro="" textlink="">
      <xdr:nvSpPr>
        <xdr:cNvPr id="2" name="Line 3">
          <a:extLst>
            <a:ext uri="{FF2B5EF4-FFF2-40B4-BE49-F238E27FC236}">
              <a16:creationId xmlns:a16="http://schemas.microsoft.com/office/drawing/2014/main" id="{FD5AFE38-305B-4A3D-B7C0-BE10BA465998}"/>
            </a:ext>
          </a:extLst>
        </xdr:cNvPr>
        <xdr:cNvSpPr>
          <a:spLocks noChangeShapeType="1"/>
        </xdr:cNvSpPr>
      </xdr:nvSpPr>
      <xdr:spPr>
        <a:xfrm>
          <a:off x="762000" y="1323975"/>
          <a:ext cx="1371600" cy="571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6</xdr:row>
      <xdr:rowOff>9525</xdr:rowOff>
    </xdr:from>
    <xdr:to>
      <xdr:col>5</xdr:col>
      <xdr:colOff>0</xdr:colOff>
      <xdr:row>9</xdr:row>
      <xdr:rowOff>9525</xdr:rowOff>
    </xdr:to>
    <xdr:sp macro="" textlink="">
      <xdr:nvSpPr>
        <xdr:cNvPr id="2" name="Line 3">
          <a:extLst>
            <a:ext uri="{FF2B5EF4-FFF2-40B4-BE49-F238E27FC236}">
              <a16:creationId xmlns:a16="http://schemas.microsoft.com/office/drawing/2014/main" id="{2F478A7E-DF4C-4177-BFB5-B58A042CDCB7}"/>
            </a:ext>
          </a:extLst>
        </xdr:cNvPr>
        <xdr:cNvSpPr>
          <a:spLocks noChangeShapeType="1"/>
        </xdr:cNvSpPr>
      </xdr:nvSpPr>
      <xdr:spPr>
        <a:xfrm>
          <a:off x="762000" y="1323975"/>
          <a:ext cx="1371600" cy="571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6</xdr:row>
      <xdr:rowOff>9525</xdr:rowOff>
    </xdr:from>
    <xdr:to>
      <xdr:col>5</xdr:col>
      <xdr:colOff>0</xdr:colOff>
      <xdr:row>9</xdr:row>
      <xdr:rowOff>9525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F2546A2F-8DB7-47C4-8098-65332991E7F4}"/>
            </a:ext>
          </a:extLst>
        </xdr:cNvPr>
        <xdr:cNvSpPr>
          <a:spLocks noChangeShapeType="1"/>
        </xdr:cNvSpPr>
      </xdr:nvSpPr>
      <xdr:spPr>
        <a:xfrm>
          <a:off x="762000" y="1323975"/>
          <a:ext cx="1371600" cy="571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FC2665-85D6-4624-B866-02F956D72634}">
  <dimension ref="A1:D24"/>
  <sheetViews>
    <sheetView workbookViewId="0">
      <selection activeCell="B3" sqref="B3:D3"/>
    </sheetView>
  </sheetViews>
  <sheetFormatPr defaultColWidth="10.625" defaultRowHeight="18.75" customHeight="1" x14ac:dyDescent="0.15"/>
  <cols>
    <col min="1" max="1" width="10.625" style="93"/>
    <col min="2" max="2" width="13.25" style="93" bestFit="1" customWidth="1"/>
    <col min="3" max="16384" width="10.625" style="93"/>
  </cols>
  <sheetData>
    <row r="1" spans="1:4" ht="18.75" customHeight="1" x14ac:dyDescent="0.15">
      <c r="A1" s="93" t="s">
        <v>54</v>
      </c>
    </row>
    <row r="3" spans="1:4" ht="18.75" customHeight="1" x14ac:dyDescent="0.15">
      <c r="B3" s="94" t="s">
        <v>55</v>
      </c>
      <c r="C3" s="94" t="s">
        <v>56</v>
      </c>
      <c r="D3" s="94" t="s">
        <v>74</v>
      </c>
    </row>
    <row r="4" spans="1:4" ht="18.75" customHeight="1" x14ac:dyDescent="0.15">
      <c r="A4" s="93" t="s">
        <v>76</v>
      </c>
      <c r="B4" s="94" t="s">
        <v>57</v>
      </c>
      <c r="C4" s="95">
        <v>45658</v>
      </c>
      <c r="D4" s="94"/>
    </row>
    <row r="5" spans="1:4" ht="18.75" customHeight="1" x14ac:dyDescent="0.15">
      <c r="A5" s="93" t="s">
        <v>76</v>
      </c>
      <c r="B5" s="94" t="s">
        <v>58</v>
      </c>
      <c r="C5" s="95">
        <v>45670</v>
      </c>
      <c r="D5" s="94"/>
    </row>
    <row r="6" spans="1:4" ht="18.75" customHeight="1" x14ac:dyDescent="0.15">
      <c r="A6" s="93" t="s">
        <v>76</v>
      </c>
      <c r="B6" s="94" t="s">
        <v>59</v>
      </c>
      <c r="C6" s="95">
        <v>45699</v>
      </c>
      <c r="D6" s="94"/>
    </row>
    <row r="7" spans="1:4" ht="18.75" customHeight="1" x14ac:dyDescent="0.15">
      <c r="A7" s="93" t="s">
        <v>76</v>
      </c>
      <c r="B7" s="94" t="s">
        <v>61</v>
      </c>
      <c r="C7" s="95">
        <v>45711</v>
      </c>
      <c r="D7" s="94"/>
    </row>
    <row r="8" spans="1:4" ht="18.75" customHeight="1" x14ac:dyDescent="0.15">
      <c r="A8" s="93" t="s">
        <v>76</v>
      </c>
      <c r="B8" s="94" t="s">
        <v>60</v>
      </c>
      <c r="C8" s="95">
        <v>45712</v>
      </c>
      <c r="D8" s="94" t="s">
        <v>75</v>
      </c>
    </row>
    <row r="9" spans="1:4" ht="18.75" customHeight="1" x14ac:dyDescent="0.15">
      <c r="A9" s="93" t="s">
        <v>76</v>
      </c>
      <c r="B9" s="94" t="s">
        <v>62</v>
      </c>
      <c r="C9" s="95">
        <v>45736</v>
      </c>
      <c r="D9" s="94"/>
    </row>
    <row r="10" spans="1:4" ht="18.75" customHeight="1" x14ac:dyDescent="0.15">
      <c r="B10" s="94" t="s">
        <v>63</v>
      </c>
      <c r="C10" s="95">
        <v>45411</v>
      </c>
      <c r="D10" s="94"/>
    </row>
    <row r="11" spans="1:4" ht="18.75" customHeight="1" x14ac:dyDescent="0.15">
      <c r="B11" s="94" t="s">
        <v>64</v>
      </c>
      <c r="C11" s="95">
        <v>45415</v>
      </c>
      <c r="D11" s="94"/>
    </row>
    <row r="12" spans="1:4" ht="18.75" customHeight="1" x14ac:dyDescent="0.15">
      <c r="B12" s="94" t="s">
        <v>65</v>
      </c>
      <c r="C12" s="95">
        <v>45416</v>
      </c>
      <c r="D12" s="94"/>
    </row>
    <row r="13" spans="1:4" ht="18.75" customHeight="1" x14ac:dyDescent="0.15">
      <c r="B13" s="94" t="s">
        <v>66</v>
      </c>
      <c r="C13" s="95">
        <v>45417</v>
      </c>
      <c r="D13" s="94"/>
    </row>
    <row r="14" spans="1:4" ht="18.75" customHeight="1" x14ac:dyDescent="0.15">
      <c r="B14" s="94" t="s">
        <v>60</v>
      </c>
      <c r="C14" s="95">
        <v>45418</v>
      </c>
      <c r="D14" s="94" t="s">
        <v>75</v>
      </c>
    </row>
    <row r="15" spans="1:4" ht="18.75" customHeight="1" x14ac:dyDescent="0.15">
      <c r="B15" s="94" t="s">
        <v>67</v>
      </c>
      <c r="C15" s="95">
        <v>45488</v>
      </c>
      <c r="D15" s="94"/>
    </row>
    <row r="16" spans="1:4" ht="18.75" customHeight="1" x14ac:dyDescent="0.15">
      <c r="B16" s="94" t="s">
        <v>68</v>
      </c>
      <c r="C16" s="95">
        <v>45515</v>
      </c>
      <c r="D16" s="94"/>
    </row>
    <row r="17" spans="2:4" ht="18.75" customHeight="1" x14ac:dyDescent="0.15">
      <c r="B17" s="94" t="s">
        <v>60</v>
      </c>
      <c r="C17" s="95">
        <v>45516</v>
      </c>
      <c r="D17" s="94" t="s">
        <v>75</v>
      </c>
    </row>
    <row r="18" spans="2:4" ht="18.75" customHeight="1" x14ac:dyDescent="0.15">
      <c r="B18" s="94" t="s">
        <v>69</v>
      </c>
      <c r="C18" s="95">
        <v>45551</v>
      </c>
      <c r="D18" s="94"/>
    </row>
    <row r="19" spans="2:4" ht="18.75" customHeight="1" x14ac:dyDescent="0.15">
      <c r="B19" s="94" t="s">
        <v>70</v>
      </c>
      <c r="C19" s="95">
        <v>45557</v>
      </c>
      <c r="D19" s="94"/>
    </row>
    <row r="20" spans="2:4" ht="18.75" customHeight="1" x14ac:dyDescent="0.15">
      <c r="B20" s="94" t="s">
        <v>60</v>
      </c>
      <c r="C20" s="95">
        <v>45558</v>
      </c>
      <c r="D20" s="94" t="s">
        <v>75</v>
      </c>
    </row>
    <row r="21" spans="2:4" ht="18.75" customHeight="1" x14ac:dyDescent="0.15">
      <c r="B21" s="94" t="s">
        <v>71</v>
      </c>
      <c r="C21" s="95">
        <v>45579</v>
      </c>
      <c r="D21" s="94"/>
    </row>
    <row r="22" spans="2:4" ht="18.75" customHeight="1" x14ac:dyDescent="0.15">
      <c r="B22" s="94" t="s">
        <v>72</v>
      </c>
      <c r="C22" s="95">
        <v>45599</v>
      </c>
      <c r="D22" s="94"/>
    </row>
    <row r="23" spans="2:4" ht="18.75" customHeight="1" x14ac:dyDescent="0.15">
      <c r="B23" s="94" t="s">
        <v>60</v>
      </c>
      <c r="C23" s="95">
        <v>45600</v>
      </c>
      <c r="D23" s="94" t="s">
        <v>75</v>
      </c>
    </row>
    <row r="24" spans="2:4" ht="18.75" customHeight="1" x14ac:dyDescent="0.15">
      <c r="B24" s="94" t="s">
        <v>73</v>
      </c>
      <c r="C24" s="95">
        <v>45619</v>
      </c>
      <c r="D24" s="94"/>
    </row>
  </sheetData>
  <phoneticPr fontId="14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BB8A06-58D4-4638-8A06-7D1B65EE9DD5}">
  <dimension ref="A1:AK157"/>
  <sheetViews>
    <sheetView view="pageBreakPreview" topLeftCell="A19" zoomScaleNormal="100" zoomScaleSheetLayoutView="100" workbookViewId="0">
      <selection activeCell="AK32" sqref="AK32"/>
    </sheetView>
  </sheetViews>
  <sheetFormatPr defaultRowHeight="13.5" x14ac:dyDescent="0.15"/>
  <cols>
    <col min="1" max="1" width="3.5" style="1" customWidth="1"/>
    <col min="2" max="2" width="7.5" style="1" customWidth="1"/>
    <col min="3" max="5" width="6" style="1" customWidth="1"/>
    <col min="6" max="37" width="3.5" style="1" customWidth="1"/>
    <col min="38" max="41" width="3.625" style="1" customWidth="1"/>
    <col min="42" max="42" width="9" style="1" customWidth="1"/>
    <col min="43" max="16384" width="9" style="1"/>
  </cols>
  <sheetData>
    <row r="1" spans="1:37" x14ac:dyDescent="0.15">
      <c r="AK1" s="96" t="s">
        <v>81</v>
      </c>
    </row>
    <row r="2" spans="1:37" x14ac:dyDescent="0.15">
      <c r="AK2" s="6"/>
    </row>
    <row r="3" spans="1:37" ht="18" thickBot="1" x14ac:dyDescent="0.2">
      <c r="B3" s="97" t="s">
        <v>21</v>
      </c>
      <c r="C3" s="97"/>
      <c r="D3" s="97"/>
      <c r="E3" s="97"/>
      <c r="F3" s="97"/>
      <c r="G3" s="97"/>
      <c r="H3" s="3"/>
      <c r="I3" s="3"/>
      <c r="J3" s="3"/>
      <c r="K3" s="3"/>
      <c r="L3" s="3"/>
      <c r="M3" s="3"/>
      <c r="N3" s="3"/>
      <c r="O3" s="3"/>
      <c r="P3" s="3"/>
      <c r="Q3" s="3"/>
      <c r="AB3" s="98" t="s">
        <v>24</v>
      </c>
      <c r="AC3" s="98"/>
      <c r="AD3" s="98"/>
      <c r="AE3" s="99" t="s">
        <v>40</v>
      </c>
      <c r="AF3" s="99"/>
      <c r="AG3" s="99"/>
      <c r="AH3" s="99"/>
      <c r="AI3" s="99"/>
      <c r="AJ3" s="4"/>
    </row>
    <row r="4" spans="1:37" ht="18" thickTop="1" x14ac:dyDescent="0.15">
      <c r="B4" s="5"/>
      <c r="C4" s="5"/>
      <c r="D4" s="5"/>
      <c r="E4" s="5"/>
      <c r="F4" s="5"/>
      <c r="G4" s="5"/>
      <c r="H4" s="3"/>
      <c r="I4" s="3"/>
      <c r="J4" s="3"/>
      <c r="K4" s="3"/>
      <c r="L4" s="3"/>
      <c r="M4" s="3"/>
      <c r="N4" s="3"/>
      <c r="O4" s="3"/>
      <c r="P4" s="3"/>
      <c r="Q4" s="3"/>
      <c r="AB4" s="100" t="s">
        <v>39</v>
      </c>
      <c r="AC4" s="100"/>
      <c r="AD4" s="100"/>
      <c r="AE4" s="99" t="s">
        <v>27</v>
      </c>
      <c r="AF4" s="99"/>
      <c r="AG4" s="99"/>
      <c r="AH4" s="99"/>
      <c r="AI4" s="99"/>
      <c r="AJ4" s="28"/>
    </row>
    <row r="5" spans="1:37" ht="17.25" x14ac:dyDescent="0.15">
      <c r="B5" s="5"/>
      <c r="C5" s="5"/>
      <c r="D5" s="5"/>
      <c r="E5" s="5"/>
      <c r="F5" s="5"/>
      <c r="G5" s="5"/>
      <c r="H5" s="3"/>
      <c r="I5" s="3"/>
      <c r="J5" s="3"/>
      <c r="K5" s="3"/>
      <c r="L5" s="3"/>
      <c r="M5" s="3"/>
      <c r="N5" s="3"/>
      <c r="O5" s="3"/>
      <c r="P5" s="3"/>
      <c r="Q5" s="3"/>
      <c r="X5" s="100" t="s">
        <v>33</v>
      </c>
      <c r="Y5" s="100"/>
      <c r="Z5" s="100"/>
      <c r="AA5" s="100"/>
      <c r="AB5" s="100"/>
      <c r="AC5" s="100"/>
      <c r="AD5" s="100"/>
      <c r="AE5" s="99" t="s">
        <v>35</v>
      </c>
      <c r="AF5" s="99"/>
      <c r="AG5" s="99"/>
      <c r="AH5" s="99"/>
      <c r="AI5" s="99"/>
      <c r="AJ5" s="28"/>
    </row>
    <row r="6" spans="1:37" ht="23.25" customHeight="1" x14ac:dyDescent="0.15">
      <c r="A6" s="84">
        <v>45597</v>
      </c>
      <c r="B6" s="101" t="s">
        <v>12</v>
      </c>
      <c r="C6" s="101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1" t="s">
        <v>31</v>
      </c>
      <c r="T6" s="7" t="s">
        <v>23</v>
      </c>
      <c r="U6" s="8"/>
      <c r="W6" s="1" t="s">
        <v>5</v>
      </c>
      <c r="Y6" s="1" t="s">
        <v>9</v>
      </c>
      <c r="AA6" s="1" t="s">
        <v>13</v>
      </c>
      <c r="AB6" s="1" t="s">
        <v>8</v>
      </c>
      <c r="AC6" s="7" t="s">
        <v>23</v>
      </c>
      <c r="AF6" s="1" t="s">
        <v>5</v>
      </c>
      <c r="AH6" s="1" t="s">
        <v>9</v>
      </c>
      <c r="AJ6" s="1" t="s">
        <v>13</v>
      </c>
    </row>
    <row r="7" spans="1:37" ht="15" customHeight="1" x14ac:dyDescent="0.15">
      <c r="A7" s="85">
        <f>YEAR(A6)</f>
        <v>2024</v>
      </c>
      <c r="B7" s="104">
        <f>A6</f>
        <v>45597</v>
      </c>
      <c r="C7" s="9"/>
      <c r="D7" s="102" t="s">
        <v>2</v>
      </c>
      <c r="E7" s="103"/>
      <c r="F7" s="107">
        <f>A9</f>
        <v>1</v>
      </c>
      <c r="G7" s="107">
        <f>F7+1</f>
        <v>2</v>
      </c>
      <c r="H7" s="107">
        <f t="shared" ref="H7:AI7" si="0">G7+1</f>
        <v>3</v>
      </c>
      <c r="I7" s="107">
        <f t="shared" si="0"/>
        <v>4</v>
      </c>
      <c r="J7" s="107">
        <f t="shared" si="0"/>
        <v>5</v>
      </c>
      <c r="K7" s="107">
        <f t="shared" si="0"/>
        <v>6</v>
      </c>
      <c r="L7" s="107">
        <f t="shared" si="0"/>
        <v>7</v>
      </c>
      <c r="M7" s="107">
        <f t="shared" si="0"/>
        <v>8</v>
      </c>
      <c r="N7" s="107">
        <f t="shared" si="0"/>
        <v>9</v>
      </c>
      <c r="O7" s="107">
        <f t="shared" si="0"/>
        <v>10</v>
      </c>
      <c r="P7" s="107">
        <f t="shared" si="0"/>
        <v>11</v>
      </c>
      <c r="Q7" s="107">
        <f t="shared" si="0"/>
        <v>12</v>
      </c>
      <c r="R7" s="107">
        <f t="shared" si="0"/>
        <v>13</v>
      </c>
      <c r="S7" s="107">
        <f t="shared" si="0"/>
        <v>14</v>
      </c>
      <c r="T7" s="107">
        <f t="shared" si="0"/>
        <v>15</v>
      </c>
      <c r="U7" s="107">
        <f t="shared" si="0"/>
        <v>16</v>
      </c>
      <c r="V7" s="107">
        <f t="shared" si="0"/>
        <v>17</v>
      </c>
      <c r="W7" s="107">
        <f t="shared" si="0"/>
        <v>18</v>
      </c>
      <c r="X7" s="107">
        <f t="shared" si="0"/>
        <v>19</v>
      </c>
      <c r="Y7" s="107">
        <f t="shared" si="0"/>
        <v>20</v>
      </c>
      <c r="Z7" s="107">
        <f t="shared" si="0"/>
        <v>21</v>
      </c>
      <c r="AA7" s="107">
        <f t="shared" si="0"/>
        <v>22</v>
      </c>
      <c r="AB7" s="107">
        <f t="shared" si="0"/>
        <v>23</v>
      </c>
      <c r="AC7" s="107">
        <f t="shared" si="0"/>
        <v>24</v>
      </c>
      <c r="AD7" s="107">
        <f t="shared" si="0"/>
        <v>25</v>
      </c>
      <c r="AE7" s="107">
        <f t="shared" si="0"/>
        <v>26</v>
      </c>
      <c r="AF7" s="107">
        <f t="shared" si="0"/>
        <v>27</v>
      </c>
      <c r="AG7" s="107">
        <f t="shared" si="0"/>
        <v>28</v>
      </c>
      <c r="AH7" s="107">
        <f t="shared" si="0"/>
        <v>29</v>
      </c>
      <c r="AI7" s="107">
        <f t="shared" si="0"/>
        <v>30</v>
      </c>
      <c r="AJ7" s="115"/>
    </row>
    <row r="8" spans="1:37" ht="15" customHeight="1" x14ac:dyDescent="0.15">
      <c r="A8" s="85">
        <f>MONTH(A6)</f>
        <v>11</v>
      </c>
      <c r="B8" s="105"/>
      <c r="C8" s="109" t="s">
        <v>1</v>
      </c>
      <c r="D8" s="110"/>
      <c r="E8" s="10"/>
      <c r="F8" s="108"/>
      <c r="G8" s="108"/>
      <c r="H8" s="108"/>
      <c r="I8" s="108"/>
      <c r="J8" s="108"/>
      <c r="K8" s="108"/>
      <c r="L8" s="108"/>
      <c r="M8" s="108"/>
      <c r="N8" s="108"/>
      <c r="O8" s="108"/>
      <c r="P8" s="108"/>
      <c r="Q8" s="108"/>
      <c r="R8" s="108"/>
      <c r="S8" s="108"/>
      <c r="T8" s="108"/>
      <c r="U8" s="108"/>
      <c r="V8" s="108"/>
      <c r="W8" s="108"/>
      <c r="X8" s="108"/>
      <c r="Y8" s="108"/>
      <c r="Z8" s="108"/>
      <c r="AA8" s="108"/>
      <c r="AB8" s="108"/>
      <c r="AC8" s="108"/>
      <c r="AD8" s="108"/>
      <c r="AE8" s="108"/>
      <c r="AF8" s="108"/>
      <c r="AG8" s="108"/>
      <c r="AH8" s="108"/>
      <c r="AI8" s="108"/>
      <c r="AJ8" s="115"/>
    </row>
    <row r="9" spans="1:37" ht="15" customHeight="1" x14ac:dyDescent="0.15">
      <c r="A9" s="85">
        <f>DAY(A6)</f>
        <v>1</v>
      </c>
      <c r="B9" s="106"/>
      <c r="C9" s="11"/>
      <c r="D9" s="12"/>
      <c r="E9" s="13"/>
      <c r="F9" s="83">
        <f t="shared" ref="F9:AI9" si="1">DATE($A$7,$A$8,F$7)</f>
        <v>45597</v>
      </c>
      <c r="G9" s="83">
        <f t="shared" si="1"/>
        <v>45598</v>
      </c>
      <c r="H9" s="83">
        <f t="shared" si="1"/>
        <v>45599</v>
      </c>
      <c r="I9" s="83">
        <f t="shared" si="1"/>
        <v>45600</v>
      </c>
      <c r="J9" s="83">
        <f t="shared" si="1"/>
        <v>45601</v>
      </c>
      <c r="K9" s="83">
        <f t="shared" si="1"/>
        <v>45602</v>
      </c>
      <c r="L9" s="83">
        <f t="shared" si="1"/>
        <v>45603</v>
      </c>
      <c r="M9" s="83">
        <f t="shared" si="1"/>
        <v>45604</v>
      </c>
      <c r="N9" s="83">
        <f t="shared" si="1"/>
        <v>45605</v>
      </c>
      <c r="O9" s="83">
        <f t="shared" si="1"/>
        <v>45606</v>
      </c>
      <c r="P9" s="83">
        <f t="shared" si="1"/>
        <v>45607</v>
      </c>
      <c r="Q9" s="83">
        <f t="shared" si="1"/>
        <v>45608</v>
      </c>
      <c r="R9" s="83">
        <f t="shared" si="1"/>
        <v>45609</v>
      </c>
      <c r="S9" s="83">
        <f t="shared" si="1"/>
        <v>45610</v>
      </c>
      <c r="T9" s="83">
        <f t="shared" si="1"/>
        <v>45611</v>
      </c>
      <c r="U9" s="83">
        <f t="shared" si="1"/>
        <v>45612</v>
      </c>
      <c r="V9" s="83">
        <f t="shared" si="1"/>
        <v>45613</v>
      </c>
      <c r="W9" s="83">
        <f t="shared" si="1"/>
        <v>45614</v>
      </c>
      <c r="X9" s="83">
        <f t="shared" si="1"/>
        <v>45615</v>
      </c>
      <c r="Y9" s="83">
        <f t="shared" si="1"/>
        <v>45616</v>
      </c>
      <c r="Z9" s="83">
        <f t="shared" si="1"/>
        <v>45617</v>
      </c>
      <c r="AA9" s="83">
        <f t="shared" si="1"/>
        <v>45618</v>
      </c>
      <c r="AB9" s="83">
        <f t="shared" si="1"/>
        <v>45619</v>
      </c>
      <c r="AC9" s="83">
        <f t="shared" si="1"/>
        <v>45620</v>
      </c>
      <c r="AD9" s="83">
        <f t="shared" si="1"/>
        <v>45621</v>
      </c>
      <c r="AE9" s="83">
        <f t="shared" si="1"/>
        <v>45622</v>
      </c>
      <c r="AF9" s="83">
        <f t="shared" si="1"/>
        <v>45623</v>
      </c>
      <c r="AG9" s="83">
        <f t="shared" si="1"/>
        <v>45624</v>
      </c>
      <c r="AH9" s="83">
        <f t="shared" si="1"/>
        <v>45625</v>
      </c>
      <c r="AI9" s="83">
        <f t="shared" si="1"/>
        <v>45626</v>
      </c>
      <c r="AJ9" s="29"/>
    </row>
    <row r="10" spans="1:37" ht="18.75" customHeight="1" x14ac:dyDescent="0.15">
      <c r="B10" s="17">
        <v>1</v>
      </c>
      <c r="C10" s="111"/>
      <c r="D10" s="111"/>
      <c r="E10" s="111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29"/>
    </row>
    <row r="11" spans="1:37" ht="18.75" customHeight="1" x14ac:dyDescent="0.15">
      <c r="B11" s="17">
        <v>2</v>
      </c>
      <c r="C11" s="111"/>
      <c r="D11" s="111"/>
      <c r="E11" s="111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29"/>
    </row>
    <row r="12" spans="1:37" ht="18.75" customHeight="1" x14ac:dyDescent="0.15">
      <c r="B12" s="17">
        <v>3</v>
      </c>
      <c r="C12" s="111"/>
      <c r="D12" s="111"/>
      <c r="E12" s="111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29"/>
    </row>
    <row r="13" spans="1:37" ht="18.75" customHeight="1" x14ac:dyDescent="0.15">
      <c r="B13" s="17">
        <v>4</v>
      </c>
      <c r="C13" s="111"/>
      <c r="D13" s="111"/>
      <c r="E13" s="111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29"/>
    </row>
    <row r="14" spans="1:37" ht="18.75" customHeight="1" x14ac:dyDescent="0.15">
      <c r="B14" s="17">
        <v>5</v>
      </c>
      <c r="C14" s="111"/>
      <c r="D14" s="111"/>
      <c r="E14" s="111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29"/>
    </row>
    <row r="15" spans="1:37" ht="18.75" customHeight="1" x14ac:dyDescent="0.15">
      <c r="B15" s="17">
        <v>6</v>
      </c>
      <c r="C15" s="111"/>
      <c r="D15" s="111"/>
      <c r="E15" s="111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29"/>
    </row>
    <row r="16" spans="1:37" ht="18.75" customHeight="1" x14ac:dyDescent="0.15">
      <c r="B16" s="17">
        <v>7</v>
      </c>
      <c r="C16" s="111"/>
      <c r="D16" s="111"/>
      <c r="E16" s="111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29"/>
    </row>
    <row r="17" spans="2:37" ht="18.75" customHeight="1" x14ac:dyDescent="0.15">
      <c r="B17" s="17">
        <v>8</v>
      </c>
      <c r="C17" s="111"/>
      <c r="D17" s="111"/>
      <c r="E17" s="111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29"/>
    </row>
    <row r="18" spans="2:37" ht="18.75" customHeight="1" x14ac:dyDescent="0.15">
      <c r="B18" s="17">
        <v>9</v>
      </c>
      <c r="C18" s="111"/>
      <c r="D18" s="111"/>
      <c r="E18" s="111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29"/>
    </row>
    <row r="19" spans="2:37" ht="18.75" customHeight="1" x14ac:dyDescent="0.15">
      <c r="B19" s="17">
        <v>10</v>
      </c>
      <c r="C19" s="111"/>
      <c r="D19" s="111"/>
      <c r="E19" s="111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29"/>
    </row>
    <row r="20" spans="2:37" ht="18.75" customHeight="1" x14ac:dyDescent="0.15">
      <c r="B20" s="17">
        <v>11</v>
      </c>
      <c r="C20" s="111"/>
      <c r="D20" s="111"/>
      <c r="E20" s="111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29"/>
    </row>
    <row r="21" spans="2:37" ht="18.75" customHeight="1" x14ac:dyDescent="0.15">
      <c r="B21" s="17">
        <v>12</v>
      </c>
      <c r="C21" s="111"/>
      <c r="D21" s="111"/>
      <c r="E21" s="111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29"/>
    </row>
    <row r="22" spans="2:37" ht="18.75" customHeight="1" x14ac:dyDescent="0.15">
      <c r="B22" s="17">
        <v>13</v>
      </c>
      <c r="C22" s="111"/>
      <c r="D22" s="111"/>
      <c r="E22" s="111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29"/>
    </row>
    <row r="23" spans="2:37" ht="18.75" customHeight="1" x14ac:dyDescent="0.15">
      <c r="B23" s="17">
        <v>14</v>
      </c>
      <c r="C23" s="111"/>
      <c r="D23" s="111"/>
      <c r="E23" s="111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29"/>
    </row>
    <row r="24" spans="2:37" ht="18.75" customHeight="1" x14ac:dyDescent="0.15">
      <c r="B24" s="17">
        <v>15</v>
      </c>
      <c r="C24" s="111"/>
      <c r="D24" s="111"/>
      <c r="E24" s="111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29"/>
    </row>
    <row r="25" spans="2:37" ht="18.75" customHeight="1" x14ac:dyDescent="0.15">
      <c r="B25" s="17">
        <v>16</v>
      </c>
      <c r="C25" s="111"/>
      <c r="D25" s="111"/>
      <c r="E25" s="111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29"/>
    </row>
    <row r="26" spans="2:37" ht="18.75" customHeight="1" x14ac:dyDescent="0.15">
      <c r="B26" s="112" t="s">
        <v>29</v>
      </c>
      <c r="C26" s="113"/>
      <c r="D26" s="113"/>
      <c r="E26" s="114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1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30"/>
      <c r="AJ26" s="31"/>
    </row>
    <row r="27" spans="2:37" ht="18.75" customHeight="1" x14ac:dyDescent="0.15">
      <c r="B27" s="112" t="s">
        <v>36</v>
      </c>
      <c r="C27" s="113"/>
      <c r="D27" s="113"/>
      <c r="E27" s="114"/>
      <c r="F27" s="112">
        <v>30</v>
      </c>
      <c r="G27" s="113"/>
      <c r="H27" s="113"/>
      <c r="I27" s="113"/>
      <c r="J27" s="113"/>
      <c r="K27" s="113"/>
      <c r="L27" s="113"/>
      <c r="M27" s="113"/>
      <c r="N27" s="113"/>
      <c r="O27" s="113"/>
      <c r="P27" s="113"/>
      <c r="Q27" s="113"/>
      <c r="R27" s="113"/>
      <c r="S27" s="113"/>
      <c r="T27" s="113"/>
      <c r="U27" s="113"/>
      <c r="V27" s="113"/>
      <c r="W27" s="113"/>
      <c r="X27" s="113"/>
      <c r="Y27" s="113"/>
      <c r="Z27" s="113"/>
      <c r="AA27" s="113"/>
      <c r="AB27" s="113"/>
      <c r="AC27" s="113"/>
      <c r="AD27" s="113"/>
      <c r="AE27" s="113"/>
      <c r="AF27" s="113"/>
      <c r="AG27" s="113"/>
      <c r="AH27" s="113"/>
      <c r="AI27" s="114"/>
      <c r="AJ27" s="32"/>
    </row>
    <row r="28" spans="2:37" ht="18.75" customHeight="1" x14ac:dyDescent="0.15">
      <c r="B28" s="112" t="s">
        <v>47</v>
      </c>
      <c r="C28" s="113"/>
      <c r="D28" s="113"/>
      <c r="E28" s="114"/>
      <c r="F28" s="112"/>
      <c r="G28" s="113"/>
      <c r="H28" s="113"/>
      <c r="I28" s="113"/>
      <c r="J28" s="113"/>
      <c r="K28" s="113"/>
      <c r="L28" s="113"/>
      <c r="M28" s="113"/>
      <c r="N28" s="113"/>
      <c r="O28" s="113"/>
      <c r="P28" s="113"/>
      <c r="Q28" s="113"/>
      <c r="R28" s="113"/>
      <c r="S28" s="113"/>
      <c r="T28" s="113"/>
      <c r="U28" s="113"/>
      <c r="V28" s="113"/>
      <c r="W28" s="113"/>
      <c r="X28" s="113"/>
      <c r="Y28" s="113"/>
      <c r="Z28" s="113"/>
      <c r="AA28" s="113"/>
      <c r="AB28" s="113"/>
      <c r="AC28" s="113"/>
      <c r="AD28" s="113"/>
      <c r="AE28" s="113"/>
      <c r="AF28" s="113"/>
      <c r="AG28" s="113"/>
      <c r="AH28" s="113"/>
      <c r="AI28" s="114"/>
      <c r="AJ28" s="32"/>
    </row>
    <row r="29" spans="2:37" ht="16.5" customHeight="1" x14ac:dyDescent="0.15"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T29" s="8" t="s">
        <v>19</v>
      </c>
      <c r="U29" s="1" t="s">
        <v>51</v>
      </c>
      <c r="AB29" s="23"/>
      <c r="AC29" s="1" t="s">
        <v>53</v>
      </c>
    </row>
    <row r="30" spans="2:37" ht="16.5" customHeight="1" x14ac:dyDescent="0.15"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T30" s="8" t="s">
        <v>30</v>
      </c>
      <c r="U30" s="1" t="s">
        <v>34</v>
      </c>
      <c r="AB30" s="25"/>
      <c r="AC30" s="26" t="s">
        <v>52</v>
      </c>
    </row>
    <row r="31" spans="2:37" ht="16.5" customHeight="1" x14ac:dyDescent="0.15"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T31" s="8" t="s">
        <v>20</v>
      </c>
      <c r="U31" s="1" t="s">
        <v>26</v>
      </c>
      <c r="AB31" s="27"/>
      <c r="AC31" s="1" t="s">
        <v>45</v>
      </c>
    </row>
    <row r="32" spans="2:37" ht="18.75" customHeight="1" x14ac:dyDescent="0.15"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AK32" s="96"/>
    </row>
    <row r="33" spans="2:18" ht="18.75" customHeight="1" x14ac:dyDescent="0.15"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</row>
    <row r="34" spans="2:18" ht="18.75" customHeight="1" x14ac:dyDescent="0.15"/>
    <row r="35" spans="2:18" ht="18.75" customHeight="1" x14ac:dyDescent="0.15"/>
    <row r="36" spans="2:18" ht="18.75" customHeight="1" x14ac:dyDescent="0.15"/>
    <row r="37" spans="2:18" ht="18.75" customHeight="1" x14ac:dyDescent="0.15"/>
    <row r="38" spans="2:18" ht="18.75" customHeight="1" x14ac:dyDescent="0.15"/>
    <row r="39" spans="2:18" ht="18.75" customHeight="1" x14ac:dyDescent="0.15"/>
    <row r="40" spans="2:18" ht="18.75" customHeight="1" x14ac:dyDescent="0.15"/>
    <row r="41" spans="2:18" ht="18.75" customHeight="1" x14ac:dyDescent="0.15"/>
    <row r="42" spans="2:18" ht="18.75" customHeight="1" x14ac:dyDescent="0.15"/>
    <row r="43" spans="2:18" ht="22.5" customHeight="1" x14ac:dyDescent="0.15"/>
    <row r="44" spans="2:18" ht="22.5" customHeight="1" x14ac:dyDescent="0.15"/>
    <row r="45" spans="2:18" ht="12.75" customHeight="1" x14ac:dyDescent="0.15"/>
    <row r="47" spans="2:18" ht="27.75" customHeight="1" x14ac:dyDescent="0.15"/>
    <row r="48" spans="2:18" ht="23.25" customHeight="1" x14ac:dyDescent="0.15"/>
    <row r="49" spans="37:37" ht="15" customHeight="1" x14ac:dyDescent="0.15"/>
    <row r="50" spans="37:37" ht="15" customHeight="1" x14ac:dyDescent="0.15"/>
    <row r="51" spans="37:37" ht="18.75" customHeight="1" x14ac:dyDescent="0.15"/>
    <row r="52" spans="37:37" ht="18.75" customHeight="1" x14ac:dyDescent="0.15"/>
    <row r="53" spans="37:37" ht="18.75" customHeight="1" x14ac:dyDescent="0.15"/>
    <row r="54" spans="37:37" ht="18.75" customHeight="1" x14ac:dyDescent="0.15"/>
    <row r="55" spans="37:37" ht="18.75" customHeight="1" x14ac:dyDescent="0.15"/>
    <row r="56" spans="37:37" ht="18.75" customHeight="1" x14ac:dyDescent="0.15"/>
    <row r="57" spans="37:37" ht="18.75" customHeight="1" x14ac:dyDescent="0.15"/>
    <row r="58" spans="37:37" ht="18.75" customHeight="1" x14ac:dyDescent="0.15"/>
    <row r="59" spans="37:37" ht="18.75" customHeight="1" x14ac:dyDescent="0.15"/>
    <row r="60" spans="37:37" ht="18.75" customHeight="1" x14ac:dyDescent="0.15"/>
    <row r="61" spans="37:37" ht="18.75" customHeight="1" x14ac:dyDescent="0.15"/>
    <row r="62" spans="37:37" ht="18.75" customHeight="1" x14ac:dyDescent="0.15"/>
    <row r="63" spans="37:37" ht="18.75" customHeight="1" x14ac:dyDescent="0.15">
      <c r="AK63" s="96" t="s">
        <v>81</v>
      </c>
    </row>
    <row r="64" spans="37:37" ht="18.75" customHeight="1" x14ac:dyDescent="0.15"/>
    <row r="65" ht="18.75" customHeight="1" x14ac:dyDescent="0.15"/>
    <row r="66" ht="18.75" customHeight="1" x14ac:dyDescent="0.15"/>
    <row r="67" ht="18.75" customHeight="1" x14ac:dyDescent="0.15"/>
    <row r="68" ht="18.75" customHeight="1" x14ac:dyDescent="0.15"/>
    <row r="69" ht="18.75" customHeight="1" x14ac:dyDescent="0.15"/>
    <row r="70" ht="18.75" customHeight="1" x14ac:dyDescent="0.15"/>
    <row r="71" ht="22.5" customHeight="1" x14ac:dyDescent="0.15"/>
    <row r="72" ht="22.5" customHeight="1" x14ac:dyDescent="0.15"/>
    <row r="73" ht="14.25" customHeight="1" x14ac:dyDescent="0.15"/>
    <row r="75" ht="27.75" customHeight="1" x14ac:dyDescent="0.15"/>
    <row r="76" ht="23.25" customHeight="1" x14ac:dyDescent="0.15"/>
    <row r="77" ht="15" customHeight="1" x14ac:dyDescent="0.15"/>
    <row r="78" ht="15" customHeight="1" x14ac:dyDescent="0.15"/>
    <row r="79" ht="18.75" customHeight="1" x14ac:dyDescent="0.15"/>
    <row r="80" ht="18.75" customHeight="1" x14ac:dyDescent="0.15"/>
    <row r="81" ht="18.75" customHeight="1" x14ac:dyDescent="0.15"/>
    <row r="82" ht="18.75" customHeight="1" x14ac:dyDescent="0.15"/>
    <row r="83" ht="18.75" customHeight="1" x14ac:dyDescent="0.15"/>
    <row r="84" ht="18.75" customHeight="1" x14ac:dyDescent="0.15"/>
    <row r="85" ht="18.75" customHeight="1" x14ac:dyDescent="0.15"/>
    <row r="86" ht="18.75" customHeight="1" x14ac:dyDescent="0.15"/>
    <row r="87" ht="18.75" customHeight="1" x14ac:dyDescent="0.15"/>
    <row r="88" ht="18.75" customHeight="1" x14ac:dyDescent="0.15"/>
    <row r="89" ht="18.75" customHeight="1" x14ac:dyDescent="0.15"/>
    <row r="90" ht="18.75" customHeight="1" x14ac:dyDescent="0.15"/>
    <row r="91" ht="18.75" customHeight="1" x14ac:dyDescent="0.15"/>
    <row r="92" ht="18.75" customHeight="1" x14ac:dyDescent="0.15"/>
    <row r="93" ht="18.75" customHeight="1" x14ac:dyDescent="0.15"/>
    <row r="94" ht="18.75" customHeight="1" x14ac:dyDescent="0.15"/>
    <row r="95" ht="18.75" customHeight="1" x14ac:dyDescent="0.15"/>
    <row r="96" ht="18.75" customHeight="1" x14ac:dyDescent="0.15"/>
    <row r="97" ht="18.75" customHeight="1" x14ac:dyDescent="0.15"/>
    <row r="98" ht="18.75" customHeight="1" x14ac:dyDescent="0.15"/>
    <row r="99" ht="22.5" customHeight="1" x14ac:dyDescent="0.15"/>
    <row r="100" ht="20.25" customHeight="1" x14ac:dyDescent="0.15"/>
    <row r="101" ht="14.25" customHeight="1" x14ac:dyDescent="0.15"/>
    <row r="103" ht="27.75" customHeight="1" x14ac:dyDescent="0.15"/>
    <row r="104" ht="23.25" customHeight="1" x14ac:dyDescent="0.15"/>
    <row r="105" ht="15" customHeight="1" x14ac:dyDescent="0.15"/>
    <row r="106" ht="15" customHeight="1" x14ac:dyDescent="0.15"/>
    <row r="107" ht="18.75" customHeight="1" x14ac:dyDescent="0.15"/>
    <row r="108" ht="18.75" customHeight="1" x14ac:dyDescent="0.15"/>
    <row r="109" ht="18.75" customHeight="1" x14ac:dyDescent="0.15"/>
    <row r="110" ht="18.75" customHeight="1" x14ac:dyDescent="0.15"/>
    <row r="111" ht="18.75" customHeight="1" x14ac:dyDescent="0.15"/>
    <row r="112" ht="18.75" customHeight="1" x14ac:dyDescent="0.15"/>
    <row r="113" ht="18.75" customHeight="1" x14ac:dyDescent="0.15"/>
    <row r="114" ht="18.75" customHeight="1" x14ac:dyDescent="0.15"/>
    <row r="115" ht="18.75" customHeight="1" x14ac:dyDescent="0.15"/>
    <row r="116" ht="18.75" customHeight="1" x14ac:dyDescent="0.15"/>
    <row r="117" ht="18.75" customHeight="1" x14ac:dyDescent="0.15"/>
    <row r="118" ht="18.75" customHeight="1" x14ac:dyDescent="0.15"/>
    <row r="119" ht="18.75" customHeight="1" x14ac:dyDescent="0.15"/>
    <row r="120" ht="18.75" customHeight="1" x14ac:dyDescent="0.15"/>
    <row r="121" ht="18.75" customHeight="1" x14ac:dyDescent="0.15"/>
    <row r="122" ht="18.75" customHeight="1" x14ac:dyDescent="0.15"/>
    <row r="123" ht="18.75" customHeight="1" x14ac:dyDescent="0.15"/>
    <row r="124" ht="18.75" customHeight="1" x14ac:dyDescent="0.15"/>
    <row r="125" ht="18.75" customHeight="1" x14ac:dyDescent="0.15"/>
    <row r="126" ht="18.75" customHeight="1" x14ac:dyDescent="0.15"/>
    <row r="127" ht="22.5" customHeight="1" x14ac:dyDescent="0.15"/>
    <row r="128" ht="20.25" customHeight="1" x14ac:dyDescent="0.15"/>
    <row r="129" ht="14.25" customHeight="1" x14ac:dyDescent="0.15"/>
    <row r="131" ht="27.75" customHeight="1" x14ac:dyDescent="0.15"/>
    <row r="132" ht="23.25" customHeight="1" x14ac:dyDescent="0.15"/>
    <row r="133" ht="15" customHeight="1" x14ac:dyDescent="0.15"/>
    <row r="134" ht="15" customHeight="1" x14ac:dyDescent="0.15"/>
    <row r="135" ht="18.75" customHeight="1" x14ac:dyDescent="0.15"/>
    <row r="136" ht="18.75" customHeight="1" x14ac:dyDescent="0.15"/>
    <row r="137" ht="18.75" customHeight="1" x14ac:dyDescent="0.15"/>
    <row r="138" ht="18.75" customHeight="1" x14ac:dyDescent="0.15"/>
    <row r="139" ht="18.75" customHeight="1" x14ac:dyDescent="0.15"/>
    <row r="140" ht="18.75" customHeight="1" x14ac:dyDescent="0.15"/>
    <row r="141" ht="18.75" customHeight="1" x14ac:dyDescent="0.15"/>
    <row r="142" ht="18.75" customHeight="1" x14ac:dyDescent="0.15"/>
    <row r="143" ht="18.75" customHeight="1" x14ac:dyDescent="0.15"/>
    <row r="144" ht="18.75" customHeight="1" x14ac:dyDescent="0.15"/>
    <row r="145" ht="18.75" customHeight="1" x14ac:dyDescent="0.15"/>
    <row r="146" ht="18.75" customHeight="1" x14ac:dyDescent="0.15"/>
    <row r="147" ht="18.75" customHeight="1" x14ac:dyDescent="0.15"/>
    <row r="148" ht="18.75" customHeight="1" x14ac:dyDescent="0.15"/>
    <row r="149" ht="18.75" customHeight="1" x14ac:dyDescent="0.15"/>
    <row r="150" ht="18.75" customHeight="1" x14ac:dyDescent="0.15"/>
    <row r="151" ht="18.75" customHeight="1" x14ac:dyDescent="0.15"/>
    <row r="152" ht="18.75" customHeight="1" x14ac:dyDescent="0.15"/>
    <row r="153" ht="18.75" customHeight="1" x14ac:dyDescent="0.15"/>
    <row r="154" ht="18.75" customHeight="1" x14ac:dyDescent="0.15"/>
    <row r="155" ht="22.5" customHeight="1" x14ac:dyDescent="0.15"/>
    <row r="156" ht="20.25" customHeight="1" x14ac:dyDescent="0.15"/>
    <row r="157" ht="14.25" customHeight="1" x14ac:dyDescent="0.15"/>
  </sheetData>
  <mergeCells count="63">
    <mergeCell ref="B28:E28"/>
    <mergeCell ref="F28:AI28"/>
    <mergeCell ref="C23:E23"/>
    <mergeCell ref="C24:E24"/>
    <mergeCell ref="C25:E25"/>
    <mergeCell ref="B26:E26"/>
    <mergeCell ref="B27:E27"/>
    <mergeCell ref="F27:AI27"/>
    <mergeCell ref="C22:E22"/>
    <mergeCell ref="C11:E11"/>
    <mergeCell ref="C12:E12"/>
    <mergeCell ref="C13:E13"/>
    <mergeCell ref="C14:E14"/>
    <mergeCell ref="C15:E15"/>
    <mergeCell ref="C16:E16"/>
    <mergeCell ref="C17:E17"/>
    <mergeCell ref="C18:E18"/>
    <mergeCell ref="C19:E19"/>
    <mergeCell ref="C20:E20"/>
    <mergeCell ref="C21:E21"/>
    <mergeCell ref="AG7:AG8"/>
    <mergeCell ref="AH7:AH8"/>
    <mergeCell ref="AI7:AI8"/>
    <mergeCell ref="AJ7:AJ8"/>
    <mergeCell ref="C8:D8"/>
    <mergeCell ref="AE7:AE8"/>
    <mergeCell ref="AF7:AF8"/>
    <mergeCell ref="T7:T8"/>
    <mergeCell ref="I7:I8"/>
    <mergeCell ref="J7:J8"/>
    <mergeCell ref="K7:K8"/>
    <mergeCell ref="L7:L8"/>
    <mergeCell ref="M7:M8"/>
    <mergeCell ref="N7:N8"/>
    <mergeCell ref="H7:H8"/>
    <mergeCell ref="C10:E10"/>
    <mergeCell ref="AA7:AA8"/>
    <mergeCell ref="AB7:AB8"/>
    <mergeCell ref="AC7:AC8"/>
    <mergeCell ref="AD7:AD8"/>
    <mergeCell ref="U7:U8"/>
    <mergeCell ref="V7:V8"/>
    <mergeCell ref="W7:W8"/>
    <mergeCell ref="X7:X8"/>
    <mergeCell ref="Y7:Y8"/>
    <mergeCell ref="Z7:Z8"/>
    <mergeCell ref="O7:O8"/>
    <mergeCell ref="P7:P8"/>
    <mergeCell ref="Q7:Q8"/>
    <mergeCell ref="R7:R8"/>
    <mergeCell ref="S7:S8"/>
    <mergeCell ref="B6:C6"/>
    <mergeCell ref="B7:B9"/>
    <mergeCell ref="D7:E7"/>
    <mergeCell ref="F7:F8"/>
    <mergeCell ref="G7:G8"/>
    <mergeCell ref="X5:AD5"/>
    <mergeCell ref="AE5:AI5"/>
    <mergeCell ref="B3:G3"/>
    <mergeCell ref="AB3:AD3"/>
    <mergeCell ref="AE3:AI3"/>
    <mergeCell ref="AB4:AD4"/>
    <mergeCell ref="AE4:AI4"/>
  </mergeCells>
  <phoneticPr fontId="14"/>
  <conditionalFormatting sqref="F7:AI25">
    <cfRule type="expression" dxfId="24" priority="4">
      <formula>WEEKDAY(F$9,1)=7</formula>
    </cfRule>
    <cfRule type="expression" dxfId="23" priority="5">
      <formula>WEEKDAY(F$9,1)=1</formula>
    </cfRule>
  </conditionalFormatting>
  <printOptions horizontalCentered="1" verticalCentered="1"/>
  <pageMargins left="0.59055118110236227" right="0.39370078740157483" top="0.59055118110236227" bottom="0.39370078740157483" header="0.51181102362204722" footer="0.51181102362204722"/>
  <pageSetup paperSize="9" scale="95" orientation="landscape" r:id="rId1"/>
  <headerFooter alignWithMargins="0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" id="{16A8CD57-E536-453B-AE35-BBC4801020D7}">
            <xm:f>IF(MATCH(F$9,祝日リスト!$C$4:$C$24,0),TRUE,FALSE)=TRUE</xm:f>
            <x14:dxf>
              <font>
                <color rgb="FFFF0000"/>
              </font>
              <fill>
                <patternFill>
                  <bgColor theme="9" tint="0.79998168889431442"/>
                </patternFill>
              </fill>
            </x14:dxf>
          </x14:cfRule>
          <xm:sqref>F7:AI8</xm:sqref>
        </x14:conditionalFormatting>
        <x14:conditionalFormatting xmlns:xm="http://schemas.microsoft.com/office/excel/2006/main">
          <x14:cfRule type="expression" priority="2" id="{8AB6BD3D-05E5-4C6B-823E-FD76856128D1}">
            <xm:f>IF(MATCH(F$9,祝日リスト!$C$4:$C$24,0),TRUE,FALSE)=TRUE</xm:f>
            <x14:dxf>
              <font>
                <color rgb="FFFF0000"/>
              </font>
              <fill>
                <patternFill>
                  <bgColor theme="9" tint="0.79998168889431442"/>
                </patternFill>
              </fill>
            </x14:dxf>
          </x14:cfRule>
          <xm:sqref>F9:AI9</xm:sqref>
        </x14:conditionalFormatting>
        <x14:conditionalFormatting xmlns:xm="http://schemas.microsoft.com/office/excel/2006/main">
          <x14:cfRule type="expression" priority="1" id="{E3E532CA-6599-416B-A157-E73FE3F25D2A}">
            <xm:f>IF(MATCH(F$9,祝日リスト!$C$4:$C$24,0),TRUE,FALSE)=TRUE</xm:f>
            <x14:dxf>
              <fill>
                <patternFill>
                  <bgColor theme="9" tint="0.79998168889431442"/>
                </patternFill>
              </fill>
            </x14:dxf>
          </x14:cfRule>
          <xm:sqref>F10:AI25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F6CF8-802D-4459-96A8-B325A639FE55}">
  <dimension ref="A1:AK157"/>
  <sheetViews>
    <sheetView view="pageBreakPreview" topLeftCell="A16" zoomScaleNormal="100" zoomScaleSheetLayoutView="100" workbookViewId="0">
      <selection activeCell="AK32" sqref="AK32"/>
    </sheetView>
  </sheetViews>
  <sheetFormatPr defaultRowHeight="13.5" x14ac:dyDescent="0.15"/>
  <cols>
    <col min="1" max="1" width="3.5" style="1" customWidth="1"/>
    <col min="2" max="2" width="7.5" style="1" customWidth="1"/>
    <col min="3" max="5" width="6" style="1" customWidth="1"/>
    <col min="6" max="37" width="3.5" style="1" customWidth="1"/>
    <col min="38" max="41" width="3.625" style="1" customWidth="1"/>
    <col min="42" max="42" width="9" style="1" customWidth="1"/>
    <col min="43" max="16384" width="9" style="1"/>
  </cols>
  <sheetData>
    <row r="1" spans="1:37" x14ac:dyDescent="0.15">
      <c r="AK1" s="96" t="s">
        <v>81</v>
      </c>
    </row>
    <row r="2" spans="1:37" x14ac:dyDescent="0.15">
      <c r="AK2" s="6"/>
    </row>
    <row r="3" spans="1:37" ht="18" thickBot="1" x14ac:dyDescent="0.2">
      <c r="B3" s="97" t="s">
        <v>21</v>
      </c>
      <c r="C3" s="97"/>
      <c r="D3" s="97"/>
      <c r="E3" s="97"/>
      <c r="F3" s="97"/>
      <c r="G3" s="97"/>
      <c r="H3" s="3"/>
      <c r="I3" s="3"/>
      <c r="J3" s="3"/>
      <c r="K3" s="3"/>
      <c r="L3" s="3"/>
      <c r="M3" s="3"/>
      <c r="N3" s="3"/>
      <c r="O3" s="3"/>
      <c r="P3" s="3"/>
      <c r="Q3" s="3"/>
      <c r="AB3" s="98" t="s">
        <v>24</v>
      </c>
      <c r="AC3" s="98"/>
      <c r="AD3" s="98"/>
      <c r="AE3" s="99" t="s">
        <v>40</v>
      </c>
      <c r="AF3" s="99"/>
      <c r="AG3" s="99"/>
      <c r="AH3" s="99"/>
      <c r="AI3" s="99"/>
      <c r="AJ3" s="4"/>
    </row>
    <row r="4" spans="1:37" ht="18" thickTop="1" x14ac:dyDescent="0.15">
      <c r="B4" s="5"/>
      <c r="C4" s="5"/>
      <c r="D4" s="5"/>
      <c r="E4" s="5"/>
      <c r="F4" s="5"/>
      <c r="G4" s="5"/>
      <c r="H4" s="3"/>
      <c r="I4" s="3"/>
      <c r="J4" s="3"/>
      <c r="K4" s="3"/>
      <c r="L4" s="3"/>
      <c r="M4" s="3"/>
      <c r="N4" s="3"/>
      <c r="O4" s="3"/>
      <c r="P4" s="3"/>
      <c r="Q4" s="3"/>
      <c r="AB4" s="100" t="s">
        <v>39</v>
      </c>
      <c r="AC4" s="100"/>
      <c r="AD4" s="100"/>
      <c r="AE4" s="99" t="s">
        <v>27</v>
      </c>
      <c r="AF4" s="99"/>
      <c r="AG4" s="99"/>
      <c r="AH4" s="99"/>
      <c r="AI4" s="99"/>
      <c r="AJ4" s="4"/>
    </row>
    <row r="5" spans="1:37" ht="17.25" x14ac:dyDescent="0.15">
      <c r="B5" s="5"/>
      <c r="C5" s="5"/>
      <c r="D5" s="5"/>
      <c r="E5" s="5"/>
      <c r="F5" s="5"/>
      <c r="G5" s="5"/>
      <c r="H5" s="3"/>
      <c r="I5" s="3"/>
      <c r="J5" s="3"/>
      <c r="K5" s="3"/>
      <c r="L5" s="3"/>
      <c r="M5" s="3"/>
      <c r="N5" s="3"/>
      <c r="O5" s="3"/>
      <c r="P5" s="3"/>
      <c r="Q5" s="3"/>
      <c r="X5" s="100" t="s">
        <v>33</v>
      </c>
      <c r="Y5" s="100"/>
      <c r="Z5" s="100"/>
      <c r="AA5" s="100"/>
      <c r="AB5" s="100"/>
      <c r="AC5" s="100"/>
      <c r="AD5" s="100"/>
      <c r="AE5" s="99" t="s">
        <v>35</v>
      </c>
      <c r="AF5" s="99"/>
      <c r="AG5" s="99"/>
      <c r="AH5" s="99"/>
      <c r="AI5" s="99"/>
      <c r="AJ5" s="4"/>
    </row>
    <row r="6" spans="1:37" ht="23.25" customHeight="1" x14ac:dyDescent="0.15">
      <c r="A6" s="87">
        <v>45627</v>
      </c>
      <c r="B6" s="101" t="s">
        <v>12</v>
      </c>
      <c r="C6" s="101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1" t="s">
        <v>31</v>
      </c>
      <c r="T6" s="7" t="s">
        <v>23</v>
      </c>
      <c r="U6" s="8"/>
      <c r="W6" s="1" t="s">
        <v>5</v>
      </c>
      <c r="Y6" s="1" t="s">
        <v>9</v>
      </c>
      <c r="AA6" s="1" t="s">
        <v>13</v>
      </c>
      <c r="AB6" s="1" t="s">
        <v>8</v>
      </c>
      <c r="AC6" s="7" t="s">
        <v>23</v>
      </c>
      <c r="AF6" s="1" t="s">
        <v>5</v>
      </c>
      <c r="AH6" s="1" t="s">
        <v>9</v>
      </c>
      <c r="AJ6" s="1" t="s">
        <v>13</v>
      </c>
    </row>
    <row r="7" spans="1:37" ht="15" customHeight="1" x14ac:dyDescent="0.15">
      <c r="A7" s="87">
        <f>YEAR(A6)</f>
        <v>2024</v>
      </c>
      <c r="B7" s="104">
        <f>A6</f>
        <v>45627</v>
      </c>
      <c r="C7" s="9"/>
      <c r="D7" s="102" t="s">
        <v>2</v>
      </c>
      <c r="E7" s="103"/>
      <c r="F7" s="107">
        <f>A9</f>
        <v>1</v>
      </c>
      <c r="G7" s="107">
        <f>F7+1</f>
        <v>2</v>
      </c>
      <c r="H7" s="107">
        <f t="shared" ref="H7:AJ7" si="0">G7+1</f>
        <v>3</v>
      </c>
      <c r="I7" s="107">
        <f t="shared" si="0"/>
        <v>4</v>
      </c>
      <c r="J7" s="107">
        <f t="shared" si="0"/>
        <v>5</v>
      </c>
      <c r="K7" s="107">
        <f t="shared" si="0"/>
        <v>6</v>
      </c>
      <c r="L7" s="107">
        <f t="shared" si="0"/>
        <v>7</v>
      </c>
      <c r="M7" s="107">
        <f t="shared" si="0"/>
        <v>8</v>
      </c>
      <c r="N7" s="107">
        <f t="shared" si="0"/>
        <v>9</v>
      </c>
      <c r="O7" s="107">
        <f t="shared" si="0"/>
        <v>10</v>
      </c>
      <c r="P7" s="107">
        <f t="shared" si="0"/>
        <v>11</v>
      </c>
      <c r="Q7" s="107">
        <f t="shared" si="0"/>
        <v>12</v>
      </c>
      <c r="R7" s="107">
        <f t="shared" si="0"/>
        <v>13</v>
      </c>
      <c r="S7" s="107">
        <f t="shared" si="0"/>
        <v>14</v>
      </c>
      <c r="T7" s="107">
        <f t="shared" si="0"/>
        <v>15</v>
      </c>
      <c r="U7" s="107">
        <f t="shared" si="0"/>
        <v>16</v>
      </c>
      <c r="V7" s="107">
        <f t="shared" si="0"/>
        <v>17</v>
      </c>
      <c r="W7" s="107">
        <f t="shared" si="0"/>
        <v>18</v>
      </c>
      <c r="X7" s="107">
        <f t="shared" si="0"/>
        <v>19</v>
      </c>
      <c r="Y7" s="107">
        <f t="shared" si="0"/>
        <v>20</v>
      </c>
      <c r="Z7" s="107">
        <f t="shared" si="0"/>
        <v>21</v>
      </c>
      <c r="AA7" s="107">
        <f t="shared" si="0"/>
        <v>22</v>
      </c>
      <c r="AB7" s="107">
        <f t="shared" si="0"/>
        <v>23</v>
      </c>
      <c r="AC7" s="107">
        <f t="shared" si="0"/>
        <v>24</v>
      </c>
      <c r="AD7" s="107">
        <f t="shared" si="0"/>
        <v>25</v>
      </c>
      <c r="AE7" s="107">
        <f t="shared" si="0"/>
        <v>26</v>
      </c>
      <c r="AF7" s="107">
        <f t="shared" si="0"/>
        <v>27</v>
      </c>
      <c r="AG7" s="107">
        <f t="shared" si="0"/>
        <v>28</v>
      </c>
      <c r="AH7" s="107">
        <f t="shared" si="0"/>
        <v>29</v>
      </c>
      <c r="AI7" s="107">
        <f t="shared" si="0"/>
        <v>30</v>
      </c>
      <c r="AJ7" s="107">
        <f t="shared" si="0"/>
        <v>31</v>
      </c>
    </row>
    <row r="8" spans="1:37" ht="15" customHeight="1" x14ac:dyDescent="0.15">
      <c r="A8" s="86">
        <f>MONTH(A6)</f>
        <v>12</v>
      </c>
      <c r="B8" s="105"/>
      <c r="C8" s="109" t="s">
        <v>1</v>
      </c>
      <c r="D8" s="110"/>
      <c r="E8" s="10"/>
      <c r="F8" s="108"/>
      <c r="G8" s="108"/>
      <c r="H8" s="108"/>
      <c r="I8" s="108"/>
      <c r="J8" s="108"/>
      <c r="K8" s="108"/>
      <c r="L8" s="108"/>
      <c r="M8" s="108"/>
      <c r="N8" s="108"/>
      <c r="O8" s="108"/>
      <c r="P8" s="108"/>
      <c r="Q8" s="108"/>
      <c r="R8" s="108"/>
      <c r="S8" s="108"/>
      <c r="T8" s="108"/>
      <c r="U8" s="108"/>
      <c r="V8" s="108"/>
      <c r="W8" s="108"/>
      <c r="X8" s="108"/>
      <c r="Y8" s="108"/>
      <c r="Z8" s="108"/>
      <c r="AA8" s="108"/>
      <c r="AB8" s="108"/>
      <c r="AC8" s="108"/>
      <c r="AD8" s="108"/>
      <c r="AE8" s="108"/>
      <c r="AF8" s="108"/>
      <c r="AG8" s="108"/>
      <c r="AH8" s="108"/>
      <c r="AI8" s="108"/>
      <c r="AJ8" s="108"/>
    </row>
    <row r="9" spans="1:37" ht="15" customHeight="1" x14ac:dyDescent="0.15">
      <c r="A9" s="87">
        <f>DAY(A6)</f>
        <v>1</v>
      </c>
      <c r="B9" s="106"/>
      <c r="C9" s="11"/>
      <c r="D9" s="12"/>
      <c r="E9" s="13"/>
      <c r="F9" s="83">
        <f>DATE($A$7,$A$8,F$7)</f>
        <v>45627</v>
      </c>
      <c r="G9" s="83">
        <f t="shared" ref="G9:AJ9" si="1">DATE($A$7,$A$8,G$7)</f>
        <v>45628</v>
      </c>
      <c r="H9" s="83">
        <f t="shared" si="1"/>
        <v>45629</v>
      </c>
      <c r="I9" s="83">
        <f t="shared" si="1"/>
        <v>45630</v>
      </c>
      <c r="J9" s="83">
        <f t="shared" si="1"/>
        <v>45631</v>
      </c>
      <c r="K9" s="83">
        <f t="shared" si="1"/>
        <v>45632</v>
      </c>
      <c r="L9" s="83">
        <f t="shared" si="1"/>
        <v>45633</v>
      </c>
      <c r="M9" s="83">
        <f t="shared" si="1"/>
        <v>45634</v>
      </c>
      <c r="N9" s="83">
        <f t="shared" si="1"/>
        <v>45635</v>
      </c>
      <c r="O9" s="83">
        <f t="shared" si="1"/>
        <v>45636</v>
      </c>
      <c r="P9" s="83">
        <f t="shared" si="1"/>
        <v>45637</v>
      </c>
      <c r="Q9" s="83">
        <f t="shared" si="1"/>
        <v>45638</v>
      </c>
      <c r="R9" s="83">
        <f t="shared" si="1"/>
        <v>45639</v>
      </c>
      <c r="S9" s="83">
        <f t="shared" si="1"/>
        <v>45640</v>
      </c>
      <c r="T9" s="83">
        <f t="shared" si="1"/>
        <v>45641</v>
      </c>
      <c r="U9" s="83">
        <f t="shared" si="1"/>
        <v>45642</v>
      </c>
      <c r="V9" s="83">
        <f t="shared" si="1"/>
        <v>45643</v>
      </c>
      <c r="W9" s="83">
        <f t="shared" si="1"/>
        <v>45644</v>
      </c>
      <c r="X9" s="83">
        <f t="shared" si="1"/>
        <v>45645</v>
      </c>
      <c r="Y9" s="83">
        <f t="shared" si="1"/>
        <v>45646</v>
      </c>
      <c r="Z9" s="83">
        <f t="shared" si="1"/>
        <v>45647</v>
      </c>
      <c r="AA9" s="83">
        <f t="shared" si="1"/>
        <v>45648</v>
      </c>
      <c r="AB9" s="83">
        <f t="shared" si="1"/>
        <v>45649</v>
      </c>
      <c r="AC9" s="83">
        <f t="shared" si="1"/>
        <v>45650</v>
      </c>
      <c r="AD9" s="83">
        <f t="shared" si="1"/>
        <v>45651</v>
      </c>
      <c r="AE9" s="83">
        <f t="shared" si="1"/>
        <v>45652</v>
      </c>
      <c r="AF9" s="83">
        <f t="shared" si="1"/>
        <v>45653</v>
      </c>
      <c r="AG9" s="83">
        <f t="shared" si="1"/>
        <v>45654</v>
      </c>
      <c r="AH9" s="83">
        <f t="shared" si="1"/>
        <v>45655</v>
      </c>
      <c r="AI9" s="83">
        <f t="shared" si="1"/>
        <v>45656</v>
      </c>
      <c r="AJ9" s="83">
        <f t="shared" si="1"/>
        <v>45657</v>
      </c>
    </row>
    <row r="10" spans="1:37" ht="18.75" customHeight="1" x14ac:dyDescent="0.15">
      <c r="B10" s="17">
        <v>1</v>
      </c>
      <c r="C10" s="111"/>
      <c r="D10" s="111"/>
      <c r="E10" s="111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</row>
    <row r="11" spans="1:37" ht="18.75" customHeight="1" x14ac:dyDescent="0.15">
      <c r="B11" s="17">
        <v>2</v>
      </c>
      <c r="C11" s="111"/>
      <c r="D11" s="111"/>
      <c r="E11" s="111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</row>
    <row r="12" spans="1:37" ht="18.75" customHeight="1" x14ac:dyDescent="0.15">
      <c r="B12" s="17">
        <v>3</v>
      </c>
      <c r="C12" s="111"/>
      <c r="D12" s="111"/>
      <c r="E12" s="111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</row>
    <row r="13" spans="1:37" ht="18.75" customHeight="1" x14ac:dyDescent="0.15">
      <c r="B13" s="17">
        <v>4</v>
      </c>
      <c r="C13" s="111"/>
      <c r="D13" s="111"/>
      <c r="E13" s="111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</row>
    <row r="14" spans="1:37" ht="18.75" customHeight="1" x14ac:dyDescent="0.15">
      <c r="B14" s="17">
        <v>5</v>
      </c>
      <c r="C14" s="111"/>
      <c r="D14" s="111"/>
      <c r="E14" s="111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</row>
    <row r="15" spans="1:37" ht="18.75" customHeight="1" x14ac:dyDescent="0.15">
      <c r="B15" s="17">
        <v>6</v>
      </c>
      <c r="C15" s="111"/>
      <c r="D15" s="111"/>
      <c r="E15" s="111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</row>
    <row r="16" spans="1:37" ht="18.75" customHeight="1" x14ac:dyDescent="0.15">
      <c r="B16" s="17">
        <v>7</v>
      </c>
      <c r="C16" s="111"/>
      <c r="D16" s="111"/>
      <c r="E16" s="111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</row>
    <row r="17" spans="2:37" ht="18.75" customHeight="1" x14ac:dyDescent="0.15">
      <c r="B17" s="17">
        <v>8</v>
      </c>
      <c r="C17" s="111"/>
      <c r="D17" s="111"/>
      <c r="E17" s="111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</row>
    <row r="18" spans="2:37" ht="18.75" customHeight="1" x14ac:dyDescent="0.15">
      <c r="B18" s="17">
        <v>9</v>
      </c>
      <c r="C18" s="111"/>
      <c r="D18" s="111"/>
      <c r="E18" s="111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</row>
    <row r="19" spans="2:37" ht="18.75" customHeight="1" x14ac:dyDescent="0.15">
      <c r="B19" s="17">
        <v>10</v>
      </c>
      <c r="C19" s="111"/>
      <c r="D19" s="111"/>
      <c r="E19" s="111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</row>
    <row r="20" spans="2:37" ht="18.75" customHeight="1" x14ac:dyDescent="0.15">
      <c r="B20" s="17">
        <v>11</v>
      </c>
      <c r="C20" s="111"/>
      <c r="D20" s="111"/>
      <c r="E20" s="111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</row>
    <row r="21" spans="2:37" ht="18.75" customHeight="1" x14ac:dyDescent="0.15">
      <c r="B21" s="17">
        <v>12</v>
      </c>
      <c r="C21" s="111"/>
      <c r="D21" s="111"/>
      <c r="E21" s="111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</row>
    <row r="22" spans="2:37" ht="18.75" customHeight="1" x14ac:dyDescent="0.15">
      <c r="B22" s="17">
        <v>13</v>
      </c>
      <c r="C22" s="111"/>
      <c r="D22" s="111"/>
      <c r="E22" s="111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</row>
    <row r="23" spans="2:37" ht="18.75" customHeight="1" x14ac:dyDescent="0.15">
      <c r="B23" s="17">
        <v>14</v>
      </c>
      <c r="C23" s="111"/>
      <c r="D23" s="111"/>
      <c r="E23" s="111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</row>
    <row r="24" spans="2:37" ht="18.75" customHeight="1" x14ac:dyDescent="0.15">
      <c r="B24" s="17">
        <v>15</v>
      </c>
      <c r="C24" s="111"/>
      <c r="D24" s="111"/>
      <c r="E24" s="111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</row>
    <row r="25" spans="2:37" ht="18.75" customHeight="1" x14ac:dyDescent="0.15">
      <c r="B25" s="17">
        <v>16</v>
      </c>
      <c r="C25" s="111"/>
      <c r="D25" s="111"/>
      <c r="E25" s="111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</row>
    <row r="26" spans="2:37" ht="18.75" customHeight="1" x14ac:dyDescent="0.15">
      <c r="B26" s="112" t="s">
        <v>29</v>
      </c>
      <c r="C26" s="113"/>
      <c r="D26" s="113"/>
      <c r="E26" s="114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1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</row>
    <row r="27" spans="2:37" ht="18.75" customHeight="1" x14ac:dyDescent="0.15">
      <c r="B27" s="112" t="s">
        <v>36</v>
      </c>
      <c r="C27" s="113"/>
      <c r="D27" s="113"/>
      <c r="E27" s="114"/>
      <c r="F27" s="112">
        <v>31</v>
      </c>
      <c r="G27" s="113"/>
      <c r="H27" s="113"/>
      <c r="I27" s="113"/>
      <c r="J27" s="113"/>
      <c r="K27" s="113"/>
      <c r="L27" s="113"/>
      <c r="M27" s="113"/>
      <c r="N27" s="113"/>
      <c r="O27" s="113"/>
      <c r="P27" s="113"/>
      <c r="Q27" s="113"/>
      <c r="R27" s="113"/>
      <c r="S27" s="113"/>
      <c r="T27" s="113"/>
      <c r="U27" s="113"/>
      <c r="V27" s="113"/>
      <c r="W27" s="113"/>
      <c r="X27" s="113"/>
      <c r="Y27" s="113"/>
      <c r="Z27" s="113"/>
      <c r="AA27" s="113"/>
      <c r="AB27" s="113"/>
      <c r="AC27" s="113"/>
      <c r="AD27" s="113"/>
      <c r="AE27" s="113"/>
      <c r="AF27" s="113"/>
      <c r="AG27" s="113"/>
      <c r="AH27" s="113"/>
      <c r="AI27" s="113"/>
      <c r="AJ27" s="114"/>
    </row>
    <row r="28" spans="2:37" ht="18.75" customHeight="1" x14ac:dyDescent="0.15">
      <c r="B28" s="112" t="s">
        <v>47</v>
      </c>
      <c r="C28" s="113"/>
      <c r="D28" s="113"/>
      <c r="E28" s="114"/>
      <c r="F28" s="112"/>
      <c r="G28" s="113"/>
      <c r="H28" s="113"/>
      <c r="I28" s="113"/>
      <c r="J28" s="113"/>
      <c r="K28" s="113"/>
      <c r="L28" s="113"/>
      <c r="M28" s="113"/>
      <c r="N28" s="113"/>
      <c r="O28" s="113"/>
      <c r="P28" s="113"/>
      <c r="Q28" s="113"/>
      <c r="R28" s="113"/>
      <c r="S28" s="113"/>
      <c r="T28" s="113"/>
      <c r="U28" s="113"/>
      <c r="V28" s="113"/>
      <c r="W28" s="113"/>
      <c r="X28" s="113"/>
      <c r="Y28" s="113"/>
      <c r="Z28" s="113"/>
      <c r="AA28" s="113"/>
      <c r="AB28" s="113"/>
      <c r="AC28" s="113"/>
      <c r="AD28" s="113"/>
      <c r="AE28" s="113"/>
      <c r="AF28" s="113"/>
      <c r="AG28" s="113"/>
      <c r="AH28" s="113"/>
      <c r="AI28" s="113"/>
      <c r="AJ28" s="114"/>
    </row>
    <row r="29" spans="2:37" ht="16.5" customHeight="1" x14ac:dyDescent="0.15"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T29" s="8" t="s">
        <v>19</v>
      </c>
      <c r="U29" s="1" t="s">
        <v>51</v>
      </c>
      <c r="AB29" s="23"/>
      <c r="AC29" s="1" t="s">
        <v>53</v>
      </c>
    </row>
    <row r="30" spans="2:37" ht="16.5" customHeight="1" x14ac:dyDescent="0.15"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T30" s="8" t="s">
        <v>30</v>
      </c>
      <c r="U30" s="1" t="s">
        <v>34</v>
      </c>
      <c r="AB30" s="25"/>
      <c r="AC30" s="26" t="s">
        <v>52</v>
      </c>
    </row>
    <row r="31" spans="2:37" ht="16.5" customHeight="1" x14ac:dyDescent="0.15"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T31" s="8" t="s">
        <v>20</v>
      </c>
      <c r="U31" s="1" t="s">
        <v>26</v>
      </c>
      <c r="AB31" s="27"/>
      <c r="AC31" s="1" t="s">
        <v>45</v>
      </c>
    </row>
    <row r="32" spans="2:37" ht="18.75" customHeight="1" x14ac:dyDescent="0.15"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AK32" s="96"/>
    </row>
    <row r="33" spans="2:18" ht="18.75" customHeight="1" x14ac:dyDescent="0.15"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</row>
    <row r="34" spans="2:18" ht="18.75" customHeight="1" x14ac:dyDescent="0.15"/>
    <row r="35" spans="2:18" ht="18.75" customHeight="1" x14ac:dyDescent="0.15"/>
    <row r="36" spans="2:18" ht="18.75" customHeight="1" x14ac:dyDescent="0.15"/>
    <row r="37" spans="2:18" ht="18.75" customHeight="1" x14ac:dyDescent="0.15"/>
    <row r="38" spans="2:18" ht="18.75" customHeight="1" x14ac:dyDescent="0.15"/>
    <row r="39" spans="2:18" ht="18.75" customHeight="1" x14ac:dyDescent="0.15"/>
    <row r="40" spans="2:18" ht="18.75" customHeight="1" x14ac:dyDescent="0.15"/>
    <row r="41" spans="2:18" ht="18.75" customHeight="1" x14ac:dyDescent="0.15"/>
    <row r="42" spans="2:18" ht="18.75" customHeight="1" x14ac:dyDescent="0.15"/>
    <row r="43" spans="2:18" ht="22.5" customHeight="1" x14ac:dyDescent="0.15"/>
    <row r="44" spans="2:18" ht="22.5" customHeight="1" x14ac:dyDescent="0.15"/>
    <row r="45" spans="2:18" ht="12.75" customHeight="1" x14ac:dyDescent="0.15"/>
    <row r="47" spans="2:18" ht="27.75" customHeight="1" x14ac:dyDescent="0.15"/>
    <row r="48" spans="2:18" ht="23.25" customHeight="1" x14ac:dyDescent="0.15"/>
    <row r="49" spans="37:37" ht="15" customHeight="1" x14ac:dyDescent="0.15"/>
    <row r="50" spans="37:37" ht="15" customHeight="1" x14ac:dyDescent="0.15"/>
    <row r="51" spans="37:37" ht="18.75" customHeight="1" x14ac:dyDescent="0.15"/>
    <row r="52" spans="37:37" ht="18.75" customHeight="1" x14ac:dyDescent="0.15"/>
    <row r="53" spans="37:37" ht="18.75" customHeight="1" x14ac:dyDescent="0.15"/>
    <row r="54" spans="37:37" ht="18.75" customHeight="1" x14ac:dyDescent="0.15"/>
    <row r="55" spans="37:37" ht="18.75" customHeight="1" x14ac:dyDescent="0.15"/>
    <row r="56" spans="37:37" ht="18.75" customHeight="1" x14ac:dyDescent="0.15"/>
    <row r="57" spans="37:37" ht="18.75" customHeight="1" x14ac:dyDescent="0.15"/>
    <row r="58" spans="37:37" ht="18.75" customHeight="1" x14ac:dyDescent="0.15"/>
    <row r="59" spans="37:37" ht="18.75" customHeight="1" x14ac:dyDescent="0.15"/>
    <row r="60" spans="37:37" ht="18.75" customHeight="1" x14ac:dyDescent="0.15"/>
    <row r="61" spans="37:37" ht="18.75" customHeight="1" x14ac:dyDescent="0.15"/>
    <row r="62" spans="37:37" ht="18.75" customHeight="1" x14ac:dyDescent="0.15"/>
    <row r="63" spans="37:37" ht="18.75" customHeight="1" x14ac:dyDescent="0.15">
      <c r="AK63" s="96" t="s">
        <v>81</v>
      </c>
    </row>
    <row r="64" spans="37:37" ht="18.75" customHeight="1" x14ac:dyDescent="0.15"/>
    <row r="65" ht="18.75" customHeight="1" x14ac:dyDescent="0.15"/>
    <row r="66" ht="18.75" customHeight="1" x14ac:dyDescent="0.15"/>
    <row r="67" ht="18.75" customHeight="1" x14ac:dyDescent="0.15"/>
    <row r="68" ht="18.75" customHeight="1" x14ac:dyDescent="0.15"/>
    <row r="69" ht="18.75" customHeight="1" x14ac:dyDescent="0.15"/>
    <row r="70" ht="18.75" customHeight="1" x14ac:dyDescent="0.15"/>
    <row r="71" ht="22.5" customHeight="1" x14ac:dyDescent="0.15"/>
    <row r="72" ht="22.5" customHeight="1" x14ac:dyDescent="0.15"/>
    <row r="73" ht="14.25" customHeight="1" x14ac:dyDescent="0.15"/>
    <row r="75" ht="27.75" customHeight="1" x14ac:dyDescent="0.15"/>
    <row r="76" ht="23.25" customHeight="1" x14ac:dyDescent="0.15"/>
    <row r="77" ht="15" customHeight="1" x14ac:dyDescent="0.15"/>
    <row r="78" ht="15" customHeight="1" x14ac:dyDescent="0.15"/>
    <row r="79" ht="18.75" customHeight="1" x14ac:dyDescent="0.15"/>
    <row r="80" ht="18.75" customHeight="1" x14ac:dyDescent="0.15"/>
    <row r="81" ht="18.75" customHeight="1" x14ac:dyDescent="0.15"/>
    <row r="82" ht="18.75" customHeight="1" x14ac:dyDescent="0.15"/>
    <row r="83" ht="18.75" customHeight="1" x14ac:dyDescent="0.15"/>
    <row r="84" ht="18.75" customHeight="1" x14ac:dyDescent="0.15"/>
    <row r="85" ht="18.75" customHeight="1" x14ac:dyDescent="0.15"/>
    <row r="86" ht="18.75" customHeight="1" x14ac:dyDescent="0.15"/>
    <row r="87" ht="18.75" customHeight="1" x14ac:dyDescent="0.15"/>
    <row r="88" ht="18.75" customHeight="1" x14ac:dyDescent="0.15"/>
    <row r="89" ht="18.75" customHeight="1" x14ac:dyDescent="0.15"/>
    <row r="90" ht="18.75" customHeight="1" x14ac:dyDescent="0.15"/>
    <row r="91" ht="18.75" customHeight="1" x14ac:dyDescent="0.15"/>
    <row r="92" ht="18.75" customHeight="1" x14ac:dyDescent="0.15"/>
    <row r="93" ht="18.75" customHeight="1" x14ac:dyDescent="0.15"/>
    <row r="94" ht="18.75" customHeight="1" x14ac:dyDescent="0.15"/>
    <row r="95" ht="18.75" customHeight="1" x14ac:dyDescent="0.15"/>
    <row r="96" ht="18.75" customHeight="1" x14ac:dyDescent="0.15"/>
    <row r="97" ht="18.75" customHeight="1" x14ac:dyDescent="0.15"/>
    <row r="98" ht="18.75" customHeight="1" x14ac:dyDescent="0.15"/>
    <row r="99" ht="22.5" customHeight="1" x14ac:dyDescent="0.15"/>
    <row r="100" ht="20.25" customHeight="1" x14ac:dyDescent="0.15"/>
    <row r="101" ht="14.25" customHeight="1" x14ac:dyDescent="0.15"/>
    <row r="103" ht="27.75" customHeight="1" x14ac:dyDescent="0.15"/>
    <row r="104" ht="23.25" customHeight="1" x14ac:dyDescent="0.15"/>
    <row r="105" ht="15" customHeight="1" x14ac:dyDescent="0.15"/>
    <row r="106" ht="15" customHeight="1" x14ac:dyDescent="0.15"/>
    <row r="107" ht="18.75" customHeight="1" x14ac:dyDescent="0.15"/>
    <row r="108" ht="18.75" customHeight="1" x14ac:dyDescent="0.15"/>
    <row r="109" ht="18.75" customHeight="1" x14ac:dyDescent="0.15"/>
    <row r="110" ht="18.75" customHeight="1" x14ac:dyDescent="0.15"/>
    <row r="111" ht="18.75" customHeight="1" x14ac:dyDescent="0.15"/>
    <row r="112" ht="18.75" customHeight="1" x14ac:dyDescent="0.15"/>
    <row r="113" ht="18.75" customHeight="1" x14ac:dyDescent="0.15"/>
    <row r="114" ht="18.75" customHeight="1" x14ac:dyDescent="0.15"/>
    <row r="115" ht="18.75" customHeight="1" x14ac:dyDescent="0.15"/>
    <row r="116" ht="18.75" customHeight="1" x14ac:dyDescent="0.15"/>
    <row r="117" ht="18.75" customHeight="1" x14ac:dyDescent="0.15"/>
    <row r="118" ht="18.75" customHeight="1" x14ac:dyDescent="0.15"/>
    <row r="119" ht="18.75" customHeight="1" x14ac:dyDescent="0.15"/>
    <row r="120" ht="18.75" customHeight="1" x14ac:dyDescent="0.15"/>
    <row r="121" ht="18.75" customHeight="1" x14ac:dyDescent="0.15"/>
    <row r="122" ht="18.75" customHeight="1" x14ac:dyDescent="0.15"/>
    <row r="123" ht="18.75" customHeight="1" x14ac:dyDescent="0.15"/>
    <row r="124" ht="18.75" customHeight="1" x14ac:dyDescent="0.15"/>
    <row r="125" ht="18.75" customHeight="1" x14ac:dyDescent="0.15"/>
    <row r="126" ht="18.75" customHeight="1" x14ac:dyDescent="0.15"/>
    <row r="127" ht="22.5" customHeight="1" x14ac:dyDescent="0.15"/>
    <row r="128" ht="20.25" customHeight="1" x14ac:dyDescent="0.15"/>
    <row r="129" ht="14.25" customHeight="1" x14ac:dyDescent="0.15"/>
    <row r="131" ht="27.75" customHeight="1" x14ac:dyDescent="0.15"/>
    <row r="132" ht="23.25" customHeight="1" x14ac:dyDescent="0.15"/>
    <row r="133" ht="15" customHeight="1" x14ac:dyDescent="0.15"/>
    <row r="134" ht="15" customHeight="1" x14ac:dyDescent="0.15"/>
    <row r="135" ht="18.75" customHeight="1" x14ac:dyDescent="0.15"/>
    <row r="136" ht="18.75" customHeight="1" x14ac:dyDescent="0.15"/>
    <row r="137" ht="18.75" customHeight="1" x14ac:dyDescent="0.15"/>
    <row r="138" ht="18.75" customHeight="1" x14ac:dyDescent="0.15"/>
    <row r="139" ht="18.75" customHeight="1" x14ac:dyDescent="0.15"/>
    <row r="140" ht="18.75" customHeight="1" x14ac:dyDescent="0.15"/>
    <row r="141" ht="18.75" customHeight="1" x14ac:dyDescent="0.15"/>
    <row r="142" ht="18.75" customHeight="1" x14ac:dyDescent="0.15"/>
    <row r="143" ht="18.75" customHeight="1" x14ac:dyDescent="0.15"/>
    <row r="144" ht="18.75" customHeight="1" x14ac:dyDescent="0.15"/>
    <row r="145" ht="18.75" customHeight="1" x14ac:dyDescent="0.15"/>
    <row r="146" ht="18.75" customHeight="1" x14ac:dyDescent="0.15"/>
    <row r="147" ht="18.75" customHeight="1" x14ac:dyDescent="0.15"/>
    <row r="148" ht="18.75" customHeight="1" x14ac:dyDescent="0.15"/>
    <row r="149" ht="18.75" customHeight="1" x14ac:dyDescent="0.15"/>
    <row r="150" ht="18.75" customHeight="1" x14ac:dyDescent="0.15"/>
    <row r="151" ht="18.75" customHeight="1" x14ac:dyDescent="0.15"/>
    <row r="152" ht="18.75" customHeight="1" x14ac:dyDescent="0.15"/>
    <row r="153" ht="18.75" customHeight="1" x14ac:dyDescent="0.15"/>
    <row r="154" ht="18.75" customHeight="1" x14ac:dyDescent="0.15"/>
    <row r="155" ht="22.5" customHeight="1" x14ac:dyDescent="0.15"/>
    <row r="156" ht="20.25" customHeight="1" x14ac:dyDescent="0.15"/>
    <row r="157" ht="14.25" customHeight="1" x14ac:dyDescent="0.15"/>
  </sheetData>
  <mergeCells count="63">
    <mergeCell ref="B28:E28"/>
    <mergeCell ref="F28:AJ28"/>
    <mergeCell ref="C23:E23"/>
    <mergeCell ref="C24:E24"/>
    <mergeCell ref="C25:E25"/>
    <mergeCell ref="B26:E26"/>
    <mergeCell ref="B27:E27"/>
    <mergeCell ref="F27:AJ27"/>
    <mergeCell ref="C22:E22"/>
    <mergeCell ref="C11:E11"/>
    <mergeCell ref="C12:E12"/>
    <mergeCell ref="C13:E13"/>
    <mergeCell ref="C14:E14"/>
    <mergeCell ref="C15:E15"/>
    <mergeCell ref="C16:E16"/>
    <mergeCell ref="C17:E17"/>
    <mergeCell ref="C18:E18"/>
    <mergeCell ref="C19:E19"/>
    <mergeCell ref="C20:E20"/>
    <mergeCell ref="C21:E21"/>
    <mergeCell ref="AG7:AG8"/>
    <mergeCell ref="AH7:AH8"/>
    <mergeCell ref="AI7:AI8"/>
    <mergeCell ref="AJ7:AJ8"/>
    <mergeCell ref="C8:D8"/>
    <mergeCell ref="AE7:AE8"/>
    <mergeCell ref="AF7:AF8"/>
    <mergeCell ref="T7:T8"/>
    <mergeCell ref="I7:I8"/>
    <mergeCell ref="J7:J8"/>
    <mergeCell ref="K7:K8"/>
    <mergeCell ref="L7:L8"/>
    <mergeCell ref="M7:M8"/>
    <mergeCell ref="N7:N8"/>
    <mergeCell ref="H7:H8"/>
    <mergeCell ref="C10:E10"/>
    <mergeCell ref="AA7:AA8"/>
    <mergeCell ref="AB7:AB8"/>
    <mergeCell ref="AC7:AC8"/>
    <mergeCell ref="AD7:AD8"/>
    <mergeCell ref="U7:U8"/>
    <mergeCell ref="V7:V8"/>
    <mergeCell ref="W7:W8"/>
    <mergeCell ref="X7:X8"/>
    <mergeCell ref="Y7:Y8"/>
    <mergeCell ref="Z7:Z8"/>
    <mergeCell ref="O7:O8"/>
    <mergeCell ref="P7:P8"/>
    <mergeCell ref="Q7:Q8"/>
    <mergeCell ref="R7:R8"/>
    <mergeCell ref="S7:S8"/>
    <mergeCell ref="B6:C6"/>
    <mergeCell ref="B7:B9"/>
    <mergeCell ref="D7:E7"/>
    <mergeCell ref="F7:F8"/>
    <mergeCell ref="G7:G8"/>
    <mergeCell ref="X5:AD5"/>
    <mergeCell ref="AE5:AI5"/>
    <mergeCell ref="B3:G3"/>
    <mergeCell ref="AB3:AD3"/>
    <mergeCell ref="AE3:AI3"/>
    <mergeCell ref="AB4:AD4"/>
    <mergeCell ref="AE4:AI4"/>
  </mergeCells>
  <phoneticPr fontId="14"/>
  <conditionalFormatting sqref="F7:AJ25">
    <cfRule type="expression" dxfId="19" priority="4">
      <formula>WEEKDAY(F$9,1)=7</formula>
    </cfRule>
    <cfRule type="expression" dxfId="18" priority="5">
      <formula>WEEKDAY(F$9,1)=1</formula>
    </cfRule>
  </conditionalFormatting>
  <printOptions horizontalCentered="1" verticalCentered="1"/>
  <pageMargins left="0.59055118110236227" right="0.39370078740157483" top="0.59055118110236227" bottom="0.39370078740157483" header="0.51181102362204722" footer="0.51181102362204722"/>
  <pageSetup paperSize="9" scale="95" orientation="landscape" r:id="rId1"/>
  <headerFooter alignWithMargins="0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" id="{700AE721-9CE2-471D-A787-A241350358F8}">
            <xm:f>IF(MATCH(F$9,祝日リスト!$C$4:$C$24,0),TRUE,FALSE)=TRUE</xm:f>
            <x14:dxf>
              <font>
                <color rgb="FFFF0000"/>
              </font>
              <fill>
                <patternFill>
                  <bgColor theme="9" tint="0.79998168889431442"/>
                </patternFill>
              </fill>
            </x14:dxf>
          </x14:cfRule>
          <xm:sqref>F7:AJ8</xm:sqref>
        </x14:conditionalFormatting>
        <x14:conditionalFormatting xmlns:xm="http://schemas.microsoft.com/office/excel/2006/main">
          <x14:cfRule type="expression" priority="2" id="{9A197215-0139-48D2-A317-278A5596A170}">
            <xm:f>IF(MATCH(F$9,祝日リスト!$C$4:$C$24,0),TRUE,FALSE)=TRUE</xm:f>
            <x14:dxf>
              <font>
                <color rgb="FFFF0000"/>
              </font>
              <fill>
                <patternFill>
                  <bgColor theme="9" tint="0.79998168889431442"/>
                </patternFill>
              </fill>
            </x14:dxf>
          </x14:cfRule>
          <xm:sqref>F9:AJ9</xm:sqref>
        </x14:conditionalFormatting>
        <x14:conditionalFormatting xmlns:xm="http://schemas.microsoft.com/office/excel/2006/main">
          <x14:cfRule type="expression" priority="1" id="{7197EF3D-3E2B-4038-A384-6DC5D5AC8EEB}">
            <xm:f>IF(MATCH(F$9,祝日リスト!$C$4:$C$24,0),TRUE,FALSE)=TRUE</xm:f>
            <x14:dxf>
              <fill>
                <patternFill>
                  <bgColor theme="9" tint="0.79998168889431442"/>
                </patternFill>
              </fill>
            </x14:dxf>
          </x14:cfRule>
          <xm:sqref>F10:AJ25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573FFD-B8E4-46A7-80EF-A073E452FB42}">
  <dimension ref="A1:AK157"/>
  <sheetViews>
    <sheetView view="pageBreakPreview" topLeftCell="A19" zoomScaleNormal="100" zoomScaleSheetLayoutView="100" workbookViewId="0">
      <selection activeCell="AK32" sqref="AK32"/>
    </sheetView>
  </sheetViews>
  <sheetFormatPr defaultRowHeight="13.5" x14ac:dyDescent="0.15"/>
  <cols>
    <col min="1" max="1" width="3.5" style="1" customWidth="1"/>
    <col min="2" max="2" width="7.5" style="1" customWidth="1"/>
    <col min="3" max="5" width="6" style="1" customWidth="1"/>
    <col min="6" max="37" width="3.5" style="1" customWidth="1"/>
    <col min="38" max="41" width="3.625" style="1" customWidth="1"/>
    <col min="42" max="42" width="9" style="1" customWidth="1"/>
    <col min="43" max="16384" width="9" style="1"/>
  </cols>
  <sheetData>
    <row r="1" spans="1:37" x14ac:dyDescent="0.15">
      <c r="AK1" s="96" t="s">
        <v>81</v>
      </c>
    </row>
    <row r="2" spans="1:37" x14ac:dyDescent="0.15">
      <c r="AK2" s="6"/>
    </row>
    <row r="3" spans="1:37" ht="18" thickBot="1" x14ac:dyDescent="0.2">
      <c r="B3" s="97" t="s">
        <v>21</v>
      </c>
      <c r="C3" s="97"/>
      <c r="D3" s="97"/>
      <c r="E3" s="97"/>
      <c r="F3" s="97"/>
      <c r="G3" s="97"/>
      <c r="H3" s="3"/>
      <c r="I3" s="3"/>
      <c r="J3" s="3"/>
      <c r="K3" s="3"/>
      <c r="L3" s="3"/>
      <c r="M3" s="3"/>
      <c r="N3" s="3"/>
      <c r="O3" s="3"/>
      <c r="P3" s="3"/>
      <c r="Q3" s="3"/>
      <c r="AB3" s="98" t="s">
        <v>24</v>
      </c>
      <c r="AC3" s="98"/>
      <c r="AD3" s="98"/>
      <c r="AE3" s="99" t="s">
        <v>40</v>
      </c>
      <c r="AF3" s="99"/>
      <c r="AG3" s="99"/>
      <c r="AH3" s="99"/>
      <c r="AI3" s="99"/>
      <c r="AJ3" s="4"/>
    </row>
    <row r="4" spans="1:37" ht="18" thickTop="1" x14ac:dyDescent="0.15">
      <c r="B4" s="5"/>
      <c r="C4" s="5"/>
      <c r="D4" s="5"/>
      <c r="E4" s="5"/>
      <c r="F4" s="5"/>
      <c r="G4" s="5"/>
      <c r="H4" s="3"/>
      <c r="I4" s="3"/>
      <c r="J4" s="3"/>
      <c r="K4" s="3"/>
      <c r="L4" s="3"/>
      <c r="M4" s="3"/>
      <c r="N4" s="3"/>
      <c r="O4" s="3"/>
      <c r="P4" s="3"/>
      <c r="Q4" s="3"/>
      <c r="AB4" s="100" t="s">
        <v>39</v>
      </c>
      <c r="AC4" s="100"/>
      <c r="AD4" s="100"/>
      <c r="AE4" s="99" t="s">
        <v>27</v>
      </c>
      <c r="AF4" s="99"/>
      <c r="AG4" s="99"/>
      <c r="AH4" s="99"/>
      <c r="AI4" s="99"/>
      <c r="AJ4" s="4"/>
    </row>
    <row r="5" spans="1:37" ht="17.25" x14ac:dyDescent="0.15">
      <c r="B5" s="5"/>
      <c r="C5" s="5"/>
      <c r="D5" s="5"/>
      <c r="E5" s="5"/>
      <c r="F5" s="5"/>
      <c r="G5" s="5"/>
      <c r="H5" s="3"/>
      <c r="I5" s="3"/>
      <c r="J5" s="3"/>
      <c r="K5" s="3"/>
      <c r="L5" s="3"/>
      <c r="M5" s="3"/>
      <c r="N5" s="3"/>
      <c r="O5" s="3"/>
      <c r="P5" s="3"/>
      <c r="Q5" s="3"/>
      <c r="X5" s="100" t="s">
        <v>33</v>
      </c>
      <c r="Y5" s="100"/>
      <c r="Z5" s="100"/>
      <c r="AA5" s="100"/>
      <c r="AB5" s="100"/>
      <c r="AC5" s="100"/>
      <c r="AD5" s="100"/>
      <c r="AE5" s="99" t="s">
        <v>35</v>
      </c>
      <c r="AF5" s="99"/>
      <c r="AG5" s="99"/>
      <c r="AH5" s="99"/>
      <c r="AI5" s="99"/>
      <c r="AJ5" s="4"/>
    </row>
    <row r="6" spans="1:37" ht="23.25" customHeight="1" x14ac:dyDescent="0.15">
      <c r="A6" s="87">
        <v>45658</v>
      </c>
      <c r="B6" s="101" t="s">
        <v>12</v>
      </c>
      <c r="C6" s="101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1" t="s">
        <v>31</v>
      </c>
      <c r="T6" s="7" t="s">
        <v>23</v>
      </c>
      <c r="U6" s="8"/>
      <c r="W6" s="1" t="s">
        <v>5</v>
      </c>
      <c r="Y6" s="1" t="s">
        <v>9</v>
      </c>
      <c r="AA6" s="1" t="s">
        <v>13</v>
      </c>
      <c r="AB6" s="1" t="s">
        <v>8</v>
      </c>
      <c r="AC6" s="7" t="s">
        <v>23</v>
      </c>
      <c r="AF6" s="1" t="s">
        <v>5</v>
      </c>
      <c r="AH6" s="1" t="s">
        <v>9</v>
      </c>
      <c r="AJ6" s="1" t="s">
        <v>13</v>
      </c>
    </row>
    <row r="7" spans="1:37" ht="15" customHeight="1" x14ac:dyDescent="0.15">
      <c r="A7" s="87">
        <f>YEAR(A6)</f>
        <v>2025</v>
      </c>
      <c r="B7" s="104">
        <f>A6</f>
        <v>45658</v>
      </c>
      <c r="C7" s="9"/>
      <c r="D7" s="102" t="s">
        <v>2</v>
      </c>
      <c r="E7" s="103"/>
      <c r="F7" s="107">
        <f>A9</f>
        <v>1</v>
      </c>
      <c r="G7" s="107">
        <f>F7+1</f>
        <v>2</v>
      </c>
      <c r="H7" s="107">
        <f t="shared" ref="H7:AJ7" si="0">G7+1</f>
        <v>3</v>
      </c>
      <c r="I7" s="107">
        <f t="shared" si="0"/>
        <v>4</v>
      </c>
      <c r="J7" s="107">
        <f t="shared" si="0"/>
        <v>5</v>
      </c>
      <c r="K7" s="107">
        <f t="shared" si="0"/>
        <v>6</v>
      </c>
      <c r="L7" s="107">
        <f t="shared" si="0"/>
        <v>7</v>
      </c>
      <c r="M7" s="107">
        <f t="shared" si="0"/>
        <v>8</v>
      </c>
      <c r="N7" s="107">
        <f t="shared" si="0"/>
        <v>9</v>
      </c>
      <c r="O7" s="107">
        <f t="shared" si="0"/>
        <v>10</v>
      </c>
      <c r="P7" s="107">
        <f t="shared" si="0"/>
        <v>11</v>
      </c>
      <c r="Q7" s="107">
        <f t="shared" si="0"/>
        <v>12</v>
      </c>
      <c r="R7" s="107">
        <f t="shared" si="0"/>
        <v>13</v>
      </c>
      <c r="S7" s="107">
        <f t="shared" si="0"/>
        <v>14</v>
      </c>
      <c r="T7" s="107">
        <f t="shared" si="0"/>
        <v>15</v>
      </c>
      <c r="U7" s="107">
        <f t="shared" si="0"/>
        <v>16</v>
      </c>
      <c r="V7" s="107">
        <f t="shared" si="0"/>
        <v>17</v>
      </c>
      <c r="W7" s="107">
        <f t="shared" si="0"/>
        <v>18</v>
      </c>
      <c r="X7" s="107">
        <f t="shared" si="0"/>
        <v>19</v>
      </c>
      <c r="Y7" s="107">
        <f t="shared" si="0"/>
        <v>20</v>
      </c>
      <c r="Z7" s="107">
        <f t="shared" si="0"/>
        <v>21</v>
      </c>
      <c r="AA7" s="107">
        <f t="shared" si="0"/>
        <v>22</v>
      </c>
      <c r="AB7" s="107">
        <f t="shared" si="0"/>
        <v>23</v>
      </c>
      <c r="AC7" s="107">
        <f t="shared" si="0"/>
        <v>24</v>
      </c>
      <c r="AD7" s="107">
        <f t="shared" si="0"/>
        <v>25</v>
      </c>
      <c r="AE7" s="107">
        <f t="shared" si="0"/>
        <v>26</v>
      </c>
      <c r="AF7" s="107">
        <f t="shared" si="0"/>
        <v>27</v>
      </c>
      <c r="AG7" s="107">
        <f t="shared" si="0"/>
        <v>28</v>
      </c>
      <c r="AH7" s="107">
        <f t="shared" si="0"/>
        <v>29</v>
      </c>
      <c r="AI7" s="107">
        <f t="shared" si="0"/>
        <v>30</v>
      </c>
      <c r="AJ7" s="107">
        <f t="shared" si="0"/>
        <v>31</v>
      </c>
    </row>
    <row r="8" spans="1:37" ht="15" customHeight="1" x14ac:dyDescent="0.15">
      <c r="A8" s="86">
        <f>MONTH(A6)</f>
        <v>1</v>
      </c>
      <c r="B8" s="105"/>
      <c r="C8" s="109" t="s">
        <v>1</v>
      </c>
      <c r="D8" s="110"/>
      <c r="E8" s="10"/>
      <c r="F8" s="108"/>
      <c r="G8" s="108"/>
      <c r="H8" s="108"/>
      <c r="I8" s="108"/>
      <c r="J8" s="108"/>
      <c r="K8" s="108"/>
      <c r="L8" s="108"/>
      <c r="M8" s="108"/>
      <c r="N8" s="108"/>
      <c r="O8" s="108"/>
      <c r="P8" s="108"/>
      <c r="Q8" s="108"/>
      <c r="R8" s="108"/>
      <c r="S8" s="108"/>
      <c r="T8" s="108"/>
      <c r="U8" s="108"/>
      <c r="V8" s="108"/>
      <c r="W8" s="108"/>
      <c r="X8" s="108"/>
      <c r="Y8" s="108"/>
      <c r="Z8" s="108"/>
      <c r="AA8" s="108"/>
      <c r="AB8" s="108"/>
      <c r="AC8" s="108"/>
      <c r="AD8" s="108"/>
      <c r="AE8" s="108"/>
      <c r="AF8" s="108"/>
      <c r="AG8" s="108"/>
      <c r="AH8" s="108"/>
      <c r="AI8" s="108"/>
      <c r="AJ8" s="108"/>
    </row>
    <row r="9" spans="1:37" ht="15" customHeight="1" x14ac:dyDescent="0.15">
      <c r="A9" s="87">
        <f>DAY(A6)</f>
        <v>1</v>
      </c>
      <c r="B9" s="106"/>
      <c r="C9" s="11"/>
      <c r="D9" s="12"/>
      <c r="E9" s="13"/>
      <c r="F9" s="83">
        <f>DATE($A$7,$A$8,F$7)</f>
        <v>45658</v>
      </c>
      <c r="G9" s="83">
        <f t="shared" ref="G9:AJ9" si="1">DATE($A$7,$A$8,G$7)</f>
        <v>45659</v>
      </c>
      <c r="H9" s="83">
        <f t="shared" si="1"/>
        <v>45660</v>
      </c>
      <c r="I9" s="83">
        <f t="shared" si="1"/>
        <v>45661</v>
      </c>
      <c r="J9" s="83">
        <f t="shared" si="1"/>
        <v>45662</v>
      </c>
      <c r="K9" s="83">
        <f t="shared" si="1"/>
        <v>45663</v>
      </c>
      <c r="L9" s="83">
        <f t="shared" si="1"/>
        <v>45664</v>
      </c>
      <c r="M9" s="83">
        <f t="shared" si="1"/>
        <v>45665</v>
      </c>
      <c r="N9" s="83">
        <f t="shared" si="1"/>
        <v>45666</v>
      </c>
      <c r="O9" s="83">
        <f t="shared" si="1"/>
        <v>45667</v>
      </c>
      <c r="P9" s="83">
        <f t="shared" si="1"/>
        <v>45668</v>
      </c>
      <c r="Q9" s="83">
        <f t="shared" si="1"/>
        <v>45669</v>
      </c>
      <c r="R9" s="83">
        <f t="shared" si="1"/>
        <v>45670</v>
      </c>
      <c r="S9" s="83">
        <f t="shared" si="1"/>
        <v>45671</v>
      </c>
      <c r="T9" s="83">
        <f t="shared" si="1"/>
        <v>45672</v>
      </c>
      <c r="U9" s="83">
        <f t="shared" si="1"/>
        <v>45673</v>
      </c>
      <c r="V9" s="83">
        <f t="shared" si="1"/>
        <v>45674</v>
      </c>
      <c r="W9" s="83">
        <f t="shared" si="1"/>
        <v>45675</v>
      </c>
      <c r="X9" s="83">
        <f t="shared" si="1"/>
        <v>45676</v>
      </c>
      <c r="Y9" s="83">
        <f t="shared" si="1"/>
        <v>45677</v>
      </c>
      <c r="Z9" s="83">
        <f t="shared" si="1"/>
        <v>45678</v>
      </c>
      <c r="AA9" s="83">
        <f t="shared" si="1"/>
        <v>45679</v>
      </c>
      <c r="AB9" s="83">
        <f t="shared" si="1"/>
        <v>45680</v>
      </c>
      <c r="AC9" s="83">
        <f t="shared" si="1"/>
        <v>45681</v>
      </c>
      <c r="AD9" s="83">
        <f t="shared" si="1"/>
        <v>45682</v>
      </c>
      <c r="AE9" s="83">
        <f t="shared" si="1"/>
        <v>45683</v>
      </c>
      <c r="AF9" s="83">
        <f t="shared" si="1"/>
        <v>45684</v>
      </c>
      <c r="AG9" s="83">
        <f t="shared" si="1"/>
        <v>45685</v>
      </c>
      <c r="AH9" s="83">
        <f t="shared" si="1"/>
        <v>45686</v>
      </c>
      <c r="AI9" s="83">
        <f t="shared" si="1"/>
        <v>45687</v>
      </c>
      <c r="AJ9" s="83">
        <f t="shared" si="1"/>
        <v>45688</v>
      </c>
    </row>
    <row r="10" spans="1:37" ht="18.75" customHeight="1" x14ac:dyDescent="0.15">
      <c r="B10" s="17">
        <v>1</v>
      </c>
      <c r="C10" s="111"/>
      <c r="D10" s="111"/>
      <c r="E10" s="111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</row>
    <row r="11" spans="1:37" ht="18.75" customHeight="1" x14ac:dyDescent="0.15">
      <c r="B11" s="17">
        <v>2</v>
      </c>
      <c r="C11" s="111"/>
      <c r="D11" s="111"/>
      <c r="E11" s="111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</row>
    <row r="12" spans="1:37" ht="18.75" customHeight="1" x14ac:dyDescent="0.15">
      <c r="B12" s="17">
        <v>3</v>
      </c>
      <c r="C12" s="111"/>
      <c r="D12" s="111"/>
      <c r="E12" s="111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</row>
    <row r="13" spans="1:37" ht="18.75" customHeight="1" x14ac:dyDescent="0.15">
      <c r="B13" s="17">
        <v>4</v>
      </c>
      <c r="C13" s="111"/>
      <c r="D13" s="111"/>
      <c r="E13" s="111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</row>
    <row r="14" spans="1:37" ht="18.75" customHeight="1" x14ac:dyDescent="0.15">
      <c r="B14" s="17">
        <v>5</v>
      </c>
      <c r="C14" s="111"/>
      <c r="D14" s="111"/>
      <c r="E14" s="111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</row>
    <row r="15" spans="1:37" ht="18.75" customHeight="1" x14ac:dyDescent="0.15">
      <c r="B15" s="17">
        <v>6</v>
      </c>
      <c r="C15" s="111"/>
      <c r="D15" s="111"/>
      <c r="E15" s="111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</row>
    <row r="16" spans="1:37" ht="18.75" customHeight="1" x14ac:dyDescent="0.15">
      <c r="B16" s="17">
        <v>7</v>
      </c>
      <c r="C16" s="111"/>
      <c r="D16" s="111"/>
      <c r="E16" s="111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</row>
    <row r="17" spans="2:37" ht="18.75" customHeight="1" x14ac:dyDescent="0.15">
      <c r="B17" s="17">
        <v>8</v>
      </c>
      <c r="C17" s="111"/>
      <c r="D17" s="111"/>
      <c r="E17" s="111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</row>
    <row r="18" spans="2:37" ht="18.75" customHeight="1" x14ac:dyDescent="0.15">
      <c r="B18" s="17">
        <v>9</v>
      </c>
      <c r="C18" s="111"/>
      <c r="D18" s="111"/>
      <c r="E18" s="111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</row>
    <row r="19" spans="2:37" ht="18.75" customHeight="1" x14ac:dyDescent="0.15">
      <c r="B19" s="17">
        <v>10</v>
      </c>
      <c r="C19" s="111"/>
      <c r="D19" s="111"/>
      <c r="E19" s="111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</row>
    <row r="20" spans="2:37" ht="18.75" customHeight="1" x14ac:dyDescent="0.15">
      <c r="B20" s="17">
        <v>11</v>
      </c>
      <c r="C20" s="111"/>
      <c r="D20" s="111"/>
      <c r="E20" s="111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</row>
    <row r="21" spans="2:37" ht="18.75" customHeight="1" x14ac:dyDescent="0.15">
      <c r="B21" s="17">
        <v>12</v>
      </c>
      <c r="C21" s="111"/>
      <c r="D21" s="111"/>
      <c r="E21" s="111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</row>
    <row r="22" spans="2:37" ht="18.75" customHeight="1" x14ac:dyDescent="0.15">
      <c r="B22" s="17">
        <v>13</v>
      </c>
      <c r="C22" s="111"/>
      <c r="D22" s="111"/>
      <c r="E22" s="111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</row>
    <row r="23" spans="2:37" ht="18.75" customHeight="1" x14ac:dyDescent="0.15">
      <c r="B23" s="17">
        <v>14</v>
      </c>
      <c r="C23" s="111"/>
      <c r="D23" s="111"/>
      <c r="E23" s="111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</row>
    <row r="24" spans="2:37" ht="18.75" customHeight="1" x14ac:dyDescent="0.15">
      <c r="B24" s="17">
        <v>15</v>
      </c>
      <c r="C24" s="111"/>
      <c r="D24" s="111"/>
      <c r="E24" s="111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</row>
    <row r="25" spans="2:37" ht="18.75" customHeight="1" x14ac:dyDescent="0.15">
      <c r="B25" s="17">
        <v>16</v>
      </c>
      <c r="C25" s="111"/>
      <c r="D25" s="111"/>
      <c r="E25" s="111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</row>
    <row r="26" spans="2:37" ht="18.75" customHeight="1" x14ac:dyDescent="0.15">
      <c r="B26" s="112" t="s">
        <v>29</v>
      </c>
      <c r="C26" s="113"/>
      <c r="D26" s="113"/>
      <c r="E26" s="114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1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</row>
    <row r="27" spans="2:37" ht="18.75" customHeight="1" x14ac:dyDescent="0.15">
      <c r="B27" s="112" t="s">
        <v>36</v>
      </c>
      <c r="C27" s="113"/>
      <c r="D27" s="113"/>
      <c r="E27" s="114"/>
      <c r="F27" s="112">
        <v>31</v>
      </c>
      <c r="G27" s="113"/>
      <c r="H27" s="113"/>
      <c r="I27" s="113"/>
      <c r="J27" s="113"/>
      <c r="K27" s="113"/>
      <c r="L27" s="113"/>
      <c r="M27" s="113"/>
      <c r="N27" s="113"/>
      <c r="O27" s="113"/>
      <c r="P27" s="113"/>
      <c r="Q27" s="113"/>
      <c r="R27" s="113"/>
      <c r="S27" s="113"/>
      <c r="T27" s="113"/>
      <c r="U27" s="113"/>
      <c r="V27" s="113"/>
      <c r="W27" s="113"/>
      <c r="X27" s="113"/>
      <c r="Y27" s="113"/>
      <c r="Z27" s="113"/>
      <c r="AA27" s="113"/>
      <c r="AB27" s="113"/>
      <c r="AC27" s="113"/>
      <c r="AD27" s="113"/>
      <c r="AE27" s="113"/>
      <c r="AF27" s="113"/>
      <c r="AG27" s="113"/>
      <c r="AH27" s="113"/>
      <c r="AI27" s="113"/>
      <c r="AJ27" s="114"/>
    </row>
    <row r="28" spans="2:37" ht="18.75" customHeight="1" x14ac:dyDescent="0.15">
      <c r="B28" s="112" t="s">
        <v>47</v>
      </c>
      <c r="C28" s="113"/>
      <c r="D28" s="113"/>
      <c r="E28" s="114"/>
      <c r="F28" s="112"/>
      <c r="G28" s="113"/>
      <c r="H28" s="113"/>
      <c r="I28" s="113"/>
      <c r="J28" s="113"/>
      <c r="K28" s="113"/>
      <c r="L28" s="113"/>
      <c r="M28" s="113"/>
      <c r="N28" s="113"/>
      <c r="O28" s="113"/>
      <c r="P28" s="113"/>
      <c r="Q28" s="113"/>
      <c r="R28" s="113"/>
      <c r="S28" s="113"/>
      <c r="T28" s="113"/>
      <c r="U28" s="113"/>
      <c r="V28" s="113"/>
      <c r="W28" s="113"/>
      <c r="X28" s="113"/>
      <c r="Y28" s="113"/>
      <c r="Z28" s="113"/>
      <c r="AA28" s="113"/>
      <c r="AB28" s="113"/>
      <c r="AC28" s="113"/>
      <c r="AD28" s="113"/>
      <c r="AE28" s="113"/>
      <c r="AF28" s="113"/>
      <c r="AG28" s="113"/>
      <c r="AH28" s="113"/>
      <c r="AI28" s="113"/>
      <c r="AJ28" s="114"/>
    </row>
    <row r="29" spans="2:37" ht="16.5" customHeight="1" x14ac:dyDescent="0.15"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T29" s="8" t="s">
        <v>19</v>
      </c>
      <c r="U29" s="1" t="s">
        <v>51</v>
      </c>
      <c r="AB29" s="23"/>
      <c r="AC29" s="1" t="s">
        <v>53</v>
      </c>
    </row>
    <row r="30" spans="2:37" ht="16.5" customHeight="1" x14ac:dyDescent="0.15"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T30" s="8" t="s">
        <v>30</v>
      </c>
      <c r="U30" s="1" t="s">
        <v>34</v>
      </c>
      <c r="AB30" s="25"/>
      <c r="AC30" s="26" t="s">
        <v>52</v>
      </c>
    </row>
    <row r="31" spans="2:37" ht="16.5" customHeight="1" x14ac:dyDescent="0.15"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T31" s="8" t="s">
        <v>20</v>
      </c>
      <c r="U31" s="1" t="s">
        <v>26</v>
      </c>
      <c r="AB31" s="27"/>
      <c r="AC31" s="1" t="s">
        <v>45</v>
      </c>
    </row>
    <row r="32" spans="2:37" ht="18.75" customHeight="1" x14ac:dyDescent="0.15"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AK32" s="96"/>
    </row>
    <row r="33" spans="2:18" ht="18.75" customHeight="1" x14ac:dyDescent="0.15"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</row>
    <row r="34" spans="2:18" ht="18.75" customHeight="1" x14ac:dyDescent="0.15"/>
    <row r="35" spans="2:18" ht="18.75" customHeight="1" x14ac:dyDescent="0.15"/>
    <row r="36" spans="2:18" ht="18.75" customHeight="1" x14ac:dyDescent="0.15"/>
    <row r="37" spans="2:18" ht="18.75" customHeight="1" x14ac:dyDescent="0.15"/>
    <row r="38" spans="2:18" ht="18.75" customHeight="1" x14ac:dyDescent="0.15"/>
    <row r="39" spans="2:18" ht="18.75" customHeight="1" x14ac:dyDescent="0.15"/>
    <row r="40" spans="2:18" ht="18.75" customHeight="1" x14ac:dyDescent="0.15"/>
    <row r="41" spans="2:18" ht="18.75" customHeight="1" x14ac:dyDescent="0.15"/>
    <row r="42" spans="2:18" ht="18.75" customHeight="1" x14ac:dyDescent="0.15"/>
    <row r="43" spans="2:18" ht="22.5" customHeight="1" x14ac:dyDescent="0.15"/>
    <row r="44" spans="2:18" ht="22.5" customHeight="1" x14ac:dyDescent="0.15"/>
    <row r="45" spans="2:18" ht="12.75" customHeight="1" x14ac:dyDescent="0.15"/>
    <row r="47" spans="2:18" ht="27.75" customHeight="1" x14ac:dyDescent="0.15"/>
    <row r="48" spans="2:18" ht="23.25" customHeight="1" x14ac:dyDescent="0.15"/>
    <row r="49" spans="37:37" ht="15" customHeight="1" x14ac:dyDescent="0.15"/>
    <row r="50" spans="37:37" ht="15" customHeight="1" x14ac:dyDescent="0.15"/>
    <row r="51" spans="37:37" ht="18.75" customHeight="1" x14ac:dyDescent="0.15"/>
    <row r="52" spans="37:37" ht="18.75" customHeight="1" x14ac:dyDescent="0.15"/>
    <row r="53" spans="37:37" ht="18.75" customHeight="1" x14ac:dyDescent="0.15"/>
    <row r="54" spans="37:37" ht="18.75" customHeight="1" x14ac:dyDescent="0.15"/>
    <row r="55" spans="37:37" ht="18.75" customHeight="1" x14ac:dyDescent="0.15"/>
    <row r="56" spans="37:37" ht="18.75" customHeight="1" x14ac:dyDescent="0.15"/>
    <row r="57" spans="37:37" ht="18.75" customHeight="1" x14ac:dyDescent="0.15"/>
    <row r="58" spans="37:37" ht="18.75" customHeight="1" x14ac:dyDescent="0.15"/>
    <row r="59" spans="37:37" ht="18.75" customHeight="1" x14ac:dyDescent="0.15"/>
    <row r="60" spans="37:37" ht="18.75" customHeight="1" x14ac:dyDescent="0.15"/>
    <row r="61" spans="37:37" ht="18.75" customHeight="1" x14ac:dyDescent="0.15"/>
    <row r="62" spans="37:37" ht="18.75" customHeight="1" x14ac:dyDescent="0.15"/>
    <row r="63" spans="37:37" ht="18.75" customHeight="1" x14ac:dyDescent="0.15">
      <c r="AK63" s="96" t="s">
        <v>81</v>
      </c>
    </row>
    <row r="64" spans="37:37" ht="18.75" customHeight="1" x14ac:dyDescent="0.15"/>
    <row r="65" ht="18.75" customHeight="1" x14ac:dyDescent="0.15"/>
    <row r="66" ht="18.75" customHeight="1" x14ac:dyDescent="0.15"/>
    <row r="67" ht="18.75" customHeight="1" x14ac:dyDescent="0.15"/>
    <row r="68" ht="18.75" customHeight="1" x14ac:dyDescent="0.15"/>
    <row r="69" ht="18.75" customHeight="1" x14ac:dyDescent="0.15"/>
    <row r="70" ht="18.75" customHeight="1" x14ac:dyDescent="0.15"/>
    <row r="71" ht="22.5" customHeight="1" x14ac:dyDescent="0.15"/>
    <row r="72" ht="22.5" customHeight="1" x14ac:dyDescent="0.15"/>
    <row r="73" ht="14.25" customHeight="1" x14ac:dyDescent="0.15"/>
    <row r="75" ht="27.75" customHeight="1" x14ac:dyDescent="0.15"/>
    <row r="76" ht="23.25" customHeight="1" x14ac:dyDescent="0.15"/>
    <row r="77" ht="15" customHeight="1" x14ac:dyDescent="0.15"/>
    <row r="78" ht="15" customHeight="1" x14ac:dyDescent="0.15"/>
    <row r="79" ht="18.75" customHeight="1" x14ac:dyDescent="0.15"/>
    <row r="80" ht="18.75" customHeight="1" x14ac:dyDescent="0.15"/>
    <row r="81" ht="18.75" customHeight="1" x14ac:dyDescent="0.15"/>
    <row r="82" ht="18.75" customHeight="1" x14ac:dyDescent="0.15"/>
    <row r="83" ht="18.75" customHeight="1" x14ac:dyDescent="0.15"/>
    <row r="84" ht="18.75" customHeight="1" x14ac:dyDescent="0.15"/>
    <row r="85" ht="18.75" customHeight="1" x14ac:dyDescent="0.15"/>
    <row r="86" ht="18.75" customHeight="1" x14ac:dyDescent="0.15"/>
    <row r="87" ht="18.75" customHeight="1" x14ac:dyDescent="0.15"/>
    <row r="88" ht="18.75" customHeight="1" x14ac:dyDescent="0.15"/>
    <row r="89" ht="18.75" customHeight="1" x14ac:dyDescent="0.15"/>
    <row r="90" ht="18.75" customHeight="1" x14ac:dyDescent="0.15"/>
    <row r="91" ht="18.75" customHeight="1" x14ac:dyDescent="0.15"/>
    <row r="92" ht="18.75" customHeight="1" x14ac:dyDescent="0.15"/>
    <row r="93" ht="18.75" customHeight="1" x14ac:dyDescent="0.15"/>
    <row r="94" ht="18.75" customHeight="1" x14ac:dyDescent="0.15"/>
    <row r="95" ht="18.75" customHeight="1" x14ac:dyDescent="0.15"/>
    <row r="96" ht="18.75" customHeight="1" x14ac:dyDescent="0.15"/>
    <row r="97" ht="18.75" customHeight="1" x14ac:dyDescent="0.15"/>
    <row r="98" ht="18.75" customHeight="1" x14ac:dyDescent="0.15"/>
    <row r="99" ht="22.5" customHeight="1" x14ac:dyDescent="0.15"/>
    <row r="100" ht="20.25" customHeight="1" x14ac:dyDescent="0.15"/>
    <row r="101" ht="14.25" customHeight="1" x14ac:dyDescent="0.15"/>
    <row r="103" ht="27.75" customHeight="1" x14ac:dyDescent="0.15"/>
    <row r="104" ht="23.25" customHeight="1" x14ac:dyDescent="0.15"/>
    <row r="105" ht="15" customHeight="1" x14ac:dyDescent="0.15"/>
    <row r="106" ht="15" customHeight="1" x14ac:dyDescent="0.15"/>
    <row r="107" ht="18.75" customHeight="1" x14ac:dyDescent="0.15"/>
    <row r="108" ht="18.75" customHeight="1" x14ac:dyDescent="0.15"/>
    <row r="109" ht="18.75" customHeight="1" x14ac:dyDescent="0.15"/>
    <row r="110" ht="18.75" customHeight="1" x14ac:dyDescent="0.15"/>
    <row r="111" ht="18.75" customHeight="1" x14ac:dyDescent="0.15"/>
    <row r="112" ht="18.75" customHeight="1" x14ac:dyDescent="0.15"/>
    <row r="113" ht="18.75" customHeight="1" x14ac:dyDescent="0.15"/>
    <row r="114" ht="18.75" customHeight="1" x14ac:dyDescent="0.15"/>
    <row r="115" ht="18.75" customHeight="1" x14ac:dyDescent="0.15"/>
    <row r="116" ht="18.75" customHeight="1" x14ac:dyDescent="0.15"/>
    <row r="117" ht="18.75" customHeight="1" x14ac:dyDescent="0.15"/>
    <row r="118" ht="18.75" customHeight="1" x14ac:dyDescent="0.15"/>
    <row r="119" ht="18.75" customHeight="1" x14ac:dyDescent="0.15"/>
    <row r="120" ht="18.75" customHeight="1" x14ac:dyDescent="0.15"/>
    <row r="121" ht="18.75" customHeight="1" x14ac:dyDescent="0.15"/>
    <row r="122" ht="18.75" customHeight="1" x14ac:dyDescent="0.15"/>
    <row r="123" ht="18.75" customHeight="1" x14ac:dyDescent="0.15"/>
    <row r="124" ht="18.75" customHeight="1" x14ac:dyDescent="0.15"/>
    <row r="125" ht="18.75" customHeight="1" x14ac:dyDescent="0.15"/>
    <row r="126" ht="18.75" customHeight="1" x14ac:dyDescent="0.15"/>
    <row r="127" ht="22.5" customHeight="1" x14ac:dyDescent="0.15"/>
    <row r="128" ht="20.25" customHeight="1" x14ac:dyDescent="0.15"/>
    <row r="129" ht="14.25" customHeight="1" x14ac:dyDescent="0.15"/>
    <row r="131" ht="27.75" customHeight="1" x14ac:dyDescent="0.15"/>
    <row r="132" ht="23.25" customHeight="1" x14ac:dyDescent="0.15"/>
    <row r="133" ht="15" customHeight="1" x14ac:dyDescent="0.15"/>
    <row r="134" ht="15" customHeight="1" x14ac:dyDescent="0.15"/>
    <row r="135" ht="18.75" customHeight="1" x14ac:dyDescent="0.15"/>
    <row r="136" ht="18.75" customHeight="1" x14ac:dyDescent="0.15"/>
    <row r="137" ht="18.75" customHeight="1" x14ac:dyDescent="0.15"/>
    <row r="138" ht="18.75" customHeight="1" x14ac:dyDescent="0.15"/>
    <row r="139" ht="18.75" customHeight="1" x14ac:dyDescent="0.15"/>
    <row r="140" ht="18.75" customHeight="1" x14ac:dyDescent="0.15"/>
    <row r="141" ht="18.75" customHeight="1" x14ac:dyDescent="0.15"/>
    <row r="142" ht="18.75" customHeight="1" x14ac:dyDescent="0.15"/>
    <row r="143" ht="18.75" customHeight="1" x14ac:dyDescent="0.15"/>
    <row r="144" ht="18.75" customHeight="1" x14ac:dyDescent="0.15"/>
    <row r="145" ht="18.75" customHeight="1" x14ac:dyDescent="0.15"/>
    <row r="146" ht="18.75" customHeight="1" x14ac:dyDescent="0.15"/>
    <row r="147" ht="18.75" customHeight="1" x14ac:dyDescent="0.15"/>
    <row r="148" ht="18.75" customHeight="1" x14ac:dyDescent="0.15"/>
    <row r="149" ht="18.75" customHeight="1" x14ac:dyDescent="0.15"/>
    <row r="150" ht="18.75" customHeight="1" x14ac:dyDescent="0.15"/>
    <row r="151" ht="18.75" customHeight="1" x14ac:dyDescent="0.15"/>
    <row r="152" ht="18.75" customHeight="1" x14ac:dyDescent="0.15"/>
    <row r="153" ht="18.75" customHeight="1" x14ac:dyDescent="0.15"/>
    <row r="154" ht="18.75" customHeight="1" x14ac:dyDescent="0.15"/>
    <row r="155" ht="22.5" customHeight="1" x14ac:dyDescent="0.15"/>
    <row r="156" ht="20.25" customHeight="1" x14ac:dyDescent="0.15"/>
    <row r="157" ht="14.25" customHeight="1" x14ac:dyDescent="0.15"/>
  </sheetData>
  <mergeCells count="63">
    <mergeCell ref="B28:E28"/>
    <mergeCell ref="F28:AJ28"/>
    <mergeCell ref="C23:E23"/>
    <mergeCell ref="C24:E24"/>
    <mergeCell ref="C25:E25"/>
    <mergeCell ref="B26:E26"/>
    <mergeCell ref="B27:E27"/>
    <mergeCell ref="F27:AJ27"/>
    <mergeCell ref="C22:E22"/>
    <mergeCell ref="C11:E11"/>
    <mergeCell ref="C12:E12"/>
    <mergeCell ref="C13:E13"/>
    <mergeCell ref="C14:E14"/>
    <mergeCell ref="C15:E15"/>
    <mergeCell ref="C16:E16"/>
    <mergeCell ref="C17:E17"/>
    <mergeCell ref="C18:E18"/>
    <mergeCell ref="C19:E19"/>
    <mergeCell ref="C20:E20"/>
    <mergeCell ref="C21:E21"/>
    <mergeCell ref="AG7:AG8"/>
    <mergeCell ref="AH7:AH8"/>
    <mergeCell ref="AI7:AI8"/>
    <mergeCell ref="AJ7:AJ8"/>
    <mergeCell ref="C8:D8"/>
    <mergeCell ref="AE7:AE8"/>
    <mergeCell ref="AF7:AF8"/>
    <mergeCell ref="T7:T8"/>
    <mergeCell ref="I7:I8"/>
    <mergeCell ref="J7:J8"/>
    <mergeCell ref="K7:K8"/>
    <mergeCell ref="L7:L8"/>
    <mergeCell ref="M7:M8"/>
    <mergeCell ref="N7:N8"/>
    <mergeCell ref="H7:H8"/>
    <mergeCell ref="C10:E10"/>
    <mergeCell ref="AA7:AA8"/>
    <mergeCell ref="AB7:AB8"/>
    <mergeCell ref="AC7:AC8"/>
    <mergeCell ref="AD7:AD8"/>
    <mergeCell ref="U7:U8"/>
    <mergeCell ref="V7:V8"/>
    <mergeCell ref="W7:W8"/>
    <mergeCell ref="X7:X8"/>
    <mergeCell ref="Y7:Y8"/>
    <mergeCell ref="Z7:Z8"/>
    <mergeCell ref="O7:O8"/>
    <mergeCell ref="P7:P8"/>
    <mergeCell ref="Q7:Q8"/>
    <mergeCell ref="R7:R8"/>
    <mergeCell ref="S7:S8"/>
    <mergeCell ref="B6:C6"/>
    <mergeCell ref="B7:B9"/>
    <mergeCell ref="D7:E7"/>
    <mergeCell ref="F7:F8"/>
    <mergeCell ref="G7:G8"/>
    <mergeCell ref="X5:AD5"/>
    <mergeCell ref="AE5:AI5"/>
    <mergeCell ref="B3:G3"/>
    <mergeCell ref="AB3:AD3"/>
    <mergeCell ref="AE3:AI3"/>
    <mergeCell ref="AB4:AD4"/>
    <mergeCell ref="AE4:AI4"/>
  </mergeCells>
  <phoneticPr fontId="14"/>
  <conditionalFormatting sqref="F7:AJ25">
    <cfRule type="expression" dxfId="14" priority="4">
      <formula>WEEKDAY(F$9,1)=7</formula>
    </cfRule>
    <cfRule type="expression" dxfId="13" priority="5">
      <formula>WEEKDAY(F$9,1)=1</formula>
    </cfRule>
  </conditionalFormatting>
  <printOptions horizontalCentered="1" verticalCentered="1"/>
  <pageMargins left="0.59055118110236227" right="0.39370078740157483" top="0.59055118110236227" bottom="0.39370078740157483" header="0.51181102362204722" footer="0.51181102362204722"/>
  <pageSetup paperSize="9" scale="95" orientation="landscape" r:id="rId1"/>
  <headerFooter alignWithMargins="0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" id="{E6798674-CEDA-40E6-B499-3CD3348E9D63}">
            <xm:f>IF(MATCH(F$9,祝日リスト!$C$4:$C$24,0),TRUE,FALSE)=TRUE</xm:f>
            <x14:dxf>
              <font>
                <color rgb="FFFF0000"/>
              </font>
              <fill>
                <patternFill>
                  <bgColor theme="9" tint="0.79998168889431442"/>
                </patternFill>
              </fill>
            </x14:dxf>
          </x14:cfRule>
          <xm:sqref>F7:AJ8</xm:sqref>
        </x14:conditionalFormatting>
        <x14:conditionalFormatting xmlns:xm="http://schemas.microsoft.com/office/excel/2006/main">
          <x14:cfRule type="expression" priority="2" id="{CBAC2ED5-0CD1-4740-8C58-6661A5AA312A}">
            <xm:f>IF(MATCH(F$9,祝日リスト!$C$4:$C$24,0),TRUE,FALSE)=TRUE</xm:f>
            <x14:dxf>
              <font>
                <color rgb="FFFF0000"/>
              </font>
              <fill>
                <patternFill>
                  <bgColor theme="9" tint="0.79998168889431442"/>
                </patternFill>
              </fill>
            </x14:dxf>
          </x14:cfRule>
          <xm:sqref>F9:AJ9</xm:sqref>
        </x14:conditionalFormatting>
        <x14:conditionalFormatting xmlns:xm="http://schemas.microsoft.com/office/excel/2006/main">
          <x14:cfRule type="expression" priority="1" id="{36160512-835D-4D62-B947-1F64A57DD310}">
            <xm:f>IF(MATCH(F$9,祝日リスト!$C$4:$C$24,0),TRUE,FALSE)=TRUE</xm:f>
            <x14:dxf>
              <fill>
                <patternFill>
                  <bgColor theme="9" tint="0.79998168889431442"/>
                </patternFill>
              </fill>
            </x14:dxf>
          </x14:cfRule>
          <xm:sqref>F10:AJ25</xm:sqref>
        </x14:conditionalFormatting>
      </x14:conditionalFormatting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C32780-91A3-4616-B0E8-4DB597DE862C}">
  <dimension ref="A1:AK157"/>
  <sheetViews>
    <sheetView view="pageBreakPreview" topLeftCell="A22" zoomScaleNormal="100" zoomScaleSheetLayoutView="100" workbookViewId="0">
      <selection activeCell="AK32" sqref="AK32"/>
    </sheetView>
  </sheetViews>
  <sheetFormatPr defaultRowHeight="13.5" x14ac:dyDescent="0.15"/>
  <cols>
    <col min="1" max="1" width="3.5" style="1" customWidth="1"/>
    <col min="2" max="2" width="7.5" style="1" customWidth="1"/>
    <col min="3" max="5" width="6" style="1" customWidth="1"/>
    <col min="6" max="37" width="3.5" style="1" customWidth="1"/>
    <col min="38" max="41" width="3.625" style="1" customWidth="1"/>
    <col min="42" max="42" width="9" style="1" customWidth="1"/>
    <col min="43" max="16384" width="9" style="1"/>
  </cols>
  <sheetData>
    <row r="1" spans="1:37" x14ac:dyDescent="0.15">
      <c r="AK1" s="96" t="s">
        <v>81</v>
      </c>
    </row>
    <row r="2" spans="1:37" x14ac:dyDescent="0.15">
      <c r="AK2" s="6"/>
    </row>
    <row r="3" spans="1:37" ht="18" thickBot="1" x14ac:dyDescent="0.2">
      <c r="B3" s="97" t="s">
        <v>21</v>
      </c>
      <c r="C3" s="97"/>
      <c r="D3" s="97"/>
      <c r="E3" s="97"/>
      <c r="F3" s="97"/>
      <c r="G3" s="97"/>
      <c r="H3" s="3"/>
      <c r="I3" s="3"/>
      <c r="J3" s="3"/>
      <c r="K3" s="3"/>
      <c r="L3" s="3"/>
      <c r="M3" s="3"/>
      <c r="N3" s="3"/>
      <c r="O3" s="3"/>
      <c r="P3" s="3"/>
      <c r="Q3" s="3"/>
      <c r="AB3" s="98" t="s">
        <v>24</v>
      </c>
      <c r="AC3" s="98"/>
      <c r="AD3" s="98"/>
      <c r="AE3" s="99" t="s">
        <v>40</v>
      </c>
      <c r="AF3" s="99"/>
      <c r="AG3" s="99"/>
      <c r="AH3" s="99"/>
      <c r="AI3" s="99"/>
      <c r="AJ3" s="4"/>
    </row>
    <row r="4" spans="1:37" ht="18" thickTop="1" x14ac:dyDescent="0.15">
      <c r="B4" s="5"/>
      <c r="C4" s="5"/>
      <c r="D4" s="5"/>
      <c r="E4" s="5"/>
      <c r="F4" s="5"/>
      <c r="G4" s="5"/>
      <c r="H4" s="3"/>
      <c r="I4" s="3"/>
      <c r="J4" s="3"/>
      <c r="K4" s="3"/>
      <c r="L4" s="3"/>
      <c r="M4" s="3"/>
      <c r="N4" s="3"/>
      <c r="O4" s="3"/>
      <c r="P4" s="3"/>
      <c r="Q4" s="3"/>
      <c r="AB4" s="100" t="s">
        <v>39</v>
      </c>
      <c r="AC4" s="100"/>
      <c r="AD4" s="100"/>
      <c r="AE4" s="99" t="s">
        <v>27</v>
      </c>
      <c r="AF4" s="99"/>
      <c r="AG4" s="99"/>
      <c r="AH4" s="99"/>
      <c r="AI4" s="99"/>
      <c r="AJ4" s="4"/>
    </row>
    <row r="5" spans="1:37" ht="17.25" x14ac:dyDescent="0.15">
      <c r="B5" s="5"/>
      <c r="C5" s="5"/>
      <c r="D5" s="5"/>
      <c r="E5" s="5"/>
      <c r="F5" s="5"/>
      <c r="G5" s="5"/>
      <c r="H5" s="3"/>
      <c r="I5" s="3"/>
      <c r="J5" s="3"/>
      <c r="K5" s="3"/>
      <c r="L5" s="3"/>
      <c r="M5" s="3"/>
      <c r="N5" s="3"/>
      <c r="O5" s="3"/>
      <c r="P5" s="3"/>
      <c r="Q5" s="3"/>
      <c r="X5" s="100" t="s">
        <v>33</v>
      </c>
      <c r="Y5" s="100"/>
      <c r="Z5" s="100"/>
      <c r="AA5" s="100"/>
      <c r="AB5" s="100"/>
      <c r="AC5" s="100"/>
      <c r="AD5" s="100"/>
      <c r="AE5" s="99" t="s">
        <v>35</v>
      </c>
      <c r="AF5" s="99"/>
      <c r="AG5" s="99"/>
      <c r="AH5" s="99"/>
      <c r="AI5" s="99"/>
      <c r="AJ5" s="4"/>
    </row>
    <row r="6" spans="1:37" ht="23.25" customHeight="1" x14ac:dyDescent="0.15">
      <c r="A6" s="87">
        <v>45689</v>
      </c>
      <c r="B6" s="101" t="s">
        <v>12</v>
      </c>
      <c r="C6" s="101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1" t="s">
        <v>31</v>
      </c>
      <c r="T6" s="7" t="s">
        <v>23</v>
      </c>
      <c r="U6" s="8"/>
      <c r="W6" s="1" t="s">
        <v>5</v>
      </c>
      <c r="Y6" s="1" t="s">
        <v>9</v>
      </c>
      <c r="AA6" s="1" t="s">
        <v>13</v>
      </c>
      <c r="AB6" s="1" t="s">
        <v>8</v>
      </c>
      <c r="AC6" s="7" t="s">
        <v>23</v>
      </c>
      <c r="AF6" s="1" t="s">
        <v>5</v>
      </c>
      <c r="AH6" s="1" t="s">
        <v>9</v>
      </c>
      <c r="AJ6" s="1" t="s">
        <v>13</v>
      </c>
    </row>
    <row r="7" spans="1:37" ht="15" customHeight="1" x14ac:dyDescent="0.15">
      <c r="A7" s="87">
        <f>YEAR(A6)</f>
        <v>2025</v>
      </c>
      <c r="B7" s="104">
        <f>A6</f>
        <v>45689</v>
      </c>
      <c r="C7" s="9"/>
      <c r="D7" s="102" t="s">
        <v>2</v>
      </c>
      <c r="E7" s="103"/>
      <c r="F7" s="107">
        <f>A9</f>
        <v>1</v>
      </c>
      <c r="G7" s="107">
        <f>F7+1</f>
        <v>2</v>
      </c>
      <c r="H7" s="107">
        <f t="shared" ref="H7:AG7" si="0">G7+1</f>
        <v>3</v>
      </c>
      <c r="I7" s="107">
        <f t="shared" si="0"/>
        <v>4</v>
      </c>
      <c r="J7" s="107">
        <f t="shared" si="0"/>
        <v>5</v>
      </c>
      <c r="K7" s="107">
        <f t="shared" si="0"/>
        <v>6</v>
      </c>
      <c r="L7" s="107">
        <f t="shared" si="0"/>
        <v>7</v>
      </c>
      <c r="M7" s="107">
        <f t="shared" si="0"/>
        <v>8</v>
      </c>
      <c r="N7" s="107">
        <f t="shared" si="0"/>
        <v>9</v>
      </c>
      <c r="O7" s="107">
        <f t="shared" si="0"/>
        <v>10</v>
      </c>
      <c r="P7" s="107">
        <f t="shared" si="0"/>
        <v>11</v>
      </c>
      <c r="Q7" s="107">
        <f t="shared" si="0"/>
        <v>12</v>
      </c>
      <c r="R7" s="107">
        <f t="shared" si="0"/>
        <v>13</v>
      </c>
      <c r="S7" s="107">
        <f t="shared" si="0"/>
        <v>14</v>
      </c>
      <c r="T7" s="107">
        <f t="shared" si="0"/>
        <v>15</v>
      </c>
      <c r="U7" s="107">
        <f t="shared" si="0"/>
        <v>16</v>
      </c>
      <c r="V7" s="107">
        <f t="shared" si="0"/>
        <v>17</v>
      </c>
      <c r="W7" s="107">
        <f t="shared" si="0"/>
        <v>18</v>
      </c>
      <c r="X7" s="107">
        <f t="shared" si="0"/>
        <v>19</v>
      </c>
      <c r="Y7" s="107">
        <f t="shared" si="0"/>
        <v>20</v>
      </c>
      <c r="Z7" s="107">
        <f t="shared" si="0"/>
        <v>21</v>
      </c>
      <c r="AA7" s="107">
        <f t="shared" si="0"/>
        <v>22</v>
      </c>
      <c r="AB7" s="107">
        <f t="shared" si="0"/>
        <v>23</v>
      </c>
      <c r="AC7" s="107">
        <f t="shared" si="0"/>
        <v>24</v>
      </c>
      <c r="AD7" s="107">
        <f t="shared" si="0"/>
        <v>25</v>
      </c>
      <c r="AE7" s="107">
        <f t="shared" si="0"/>
        <v>26</v>
      </c>
      <c r="AF7" s="107">
        <f t="shared" si="0"/>
        <v>27</v>
      </c>
      <c r="AG7" s="107">
        <f t="shared" si="0"/>
        <v>28</v>
      </c>
      <c r="AH7" s="116"/>
      <c r="AI7" s="117"/>
      <c r="AJ7" s="117"/>
    </row>
    <row r="8" spans="1:37" ht="15" customHeight="1" x14ac:dyDescent="0.15">
      <c r="A8" s="86">
        <f>MONTH(A6)</f>
        <v>2</v>
      </c>
      <c r="B8" s="105"/>
      <c r="C8" s="109" t="s">
        <v>1</v>
      </c>
      <c r="D8" s="110"/>
      <c r="E8" s="10"/>
      <c r="F8" s="108"/>
      <c r="G8" s="108"/>
      <c r="H8" s="108"/>
      <c r="I8" s="108"/>
      <c r="J8" s="108"/>
      <c r="K8" s="108"/>
      <c r="L8" s="108"/>
      <c r="M8" s="108"/>
      <c r="N8" s="108"/>
      <c r="O8" s="108"/>
      <c r="P8" s="108"/>
      <c r="Q8" s="108"/>
      <c r="R8" s="108"/>
      <c r="S8" s="108"/>
      <c r="T8" s="108"/>
      <c r="U8" s="108"/>
      <c r="V8" s="108"/>
      <c r="W8" s="108"/>
      <c r="X8" s="108"/>
      <c r="Y8" s="108"/>
      <c r="Z8" s="108"/>
      <c r="AA8" s="108"/>
      <c r="AB8" s="108"/>
      <c r="AC8" s="108"/>
      <c r="AD8" s="108"/>
      <c r="AE8" s="108"/>
      <c r="AF8" s="108"/>
      <c r="AG8" s="108"/>
      <c r="AH8" s="116"/>
      <c r="AI8" s="117"/>
      <c r="AJ8" s="117"/>
    </row>
    <row r="9" spans="1:37" ht="15" customHeight="1" x14ac:dyDescent="0.15">
      <c r="A9" s="87">
        <f>DAY(A6)</f>
        <v>1</v>
      </c>
      <c r="B9" s="106"/>
      <c r="C9" s="11"/>
      <c r="D9" s="12"/>
      <c r="E9" s="13"/>
      <c r="F9" s="83">
        <f>DATE($A$7,$A$8,F$7)</f>
        <v>45689</v>
      </c>
      <c r="G9" s="83">
        <f t="shared" ref="G9:AG9" si="1">DATE($A$7,$A$8,G$7)</f>
        <v>45690</v>
      </c>
      <c r="H9" s="83">
        <f t="shared" si="1"/>
        <v>45691</v>
      </c>
      <c r="I9" s="83">
        <f t="shared" si="1"/>
        <v>45692</v>
      </c>
      <c r="J9" s="83">
        <f t="shared" si="1"/>
        <v>45693</v>
      </c>
      <c r="K9" s="83">
        <f t="shared" si="1"/>
        <v>45694</v>
      </c>
      <c r="L9" s="83">
        <f t="shared" si="1"/>
        <v>45695</v>
      </c>
      <c r="M9" s="83">
        <f t="shared" si="1"/>
        <v>45696</v>
      </c>
      <c r="N9" s="83">
        <f t="shared" si="1"/>
        <v>45697</v>
      </c>
      <c r="O9" s="83">
        <f t="shared" si="1"/>
        <v>45698</v>
      </c>
      <c r="P9" s="83">
        <f t="shared" si="1"/>
        <v>45699</v>
      </c>
      <c r="Q9" s="83">
        <f t="shared" si="1"/>
        <v>45700</v>
      </c>
      <c r="R9" s="83">
        <f t="shared" si="1"/>
        <v>45701</v>
      </c>
      <c r="S9" s="83">
        <f t="shared" si="1"/>
        <v>45702</v>
      </c>
      <c r="T9" s="83">
        <f t="shared" si="1"/>
        <v>45703</v>
      </c>
      <c r="U9" s="83">
        <f t="shared" si="1"/>
        <v>45704</v>
      </c>
      <c r="V9" s="83">
        <f t="shared" si="1"/>
        <v>45705</v>
      </c>
      <c r="W9" s="83">
        <f t="shared" si="1"/>
        <v>45706</v>
      </c>
      <c r="X9" s="83">
        <f t="shared" si="1"/>
        <v>45707</v>
      </c>
      <c r="Y9" s="83">
        <f t="shared" si="1"/>
        <v>45708</v>
      </c>
      <c r="Z9" s="83">
        <f t="shared" si="1"/>
        <v>45709</v>
      </c>
      <c r="AA9" s="83">
        <f t="shared" si="1"/>
        <v>45710</v>
      </c>
      <c r="AB9" s="83">
        <f t="shared" si="1"/>
        <v>45711</v>
      </c>
      <c r="AC9" s="83">
        <f t="shared" si="1"/>
        <v>45712</v>
      </c>
      <c r="AD9" s="83">
        <f t="shared" si="1"/>
        <v>45713</v>
      </c>
      <c r="AE9" s="83">
        <f t="shared" si="1"/>
        <v>45714</v>
      </c>
      <c r="AF9" s="83">
        <f t="shared" si="1"/>
        <v>45715</v>
      </c>
      <c r="AG9" s="83">
        <f t="shared" si="1"/>
        <v>45716</v>
      </c>
      <c r="AH9" s="90"/>
      <c r="AI9" s="91"/>
      <c r="AJ9" s="91"/>
    </row>
    <row r="10" spans="1:37" ht="18.75" customHeight="1" x14ac:dyDescent="0.15">
      <c r="B10" s="17">
        <v>1</v>
      </c>
      <c r="C10" s="111"/>
      <c r="D10" s="111"/>
      <c r="E10" s="111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29"/>
      <c r="AI10" s="34"/>
      <c r="AJ10" s="34"/>
    </row>
    <row r="11" spans="1:37" ht="18.75" customHeight="1" x14ac:dyDescent="0.15">
      <c r="B11" s="17">
        <v>2</v>
      </c>
      <c r="C11" s="111"/>
      <c r="D11" s="111"/>
      <c r="E11" s="111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29"/>
      <c r="AI11" s="34"/>
      <c r="AJ11" s="34"/>
    </row>
    <row r="12" spans="1:37" ht="18.75" customHeight="1" x14ac:dyDescent="0.15">
      <c r="B12" s="17">
        <v>3</v>
      </c>
      <c r="C12" s="111"/>
      <c r="D12" s="111"/>
      <c r="E12" s="111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29"/>
      <c r="AI12" s="34"/>
      <c r="AJ12" s="34"/>
    </row>
    <row r="13" spans="1:37" ht="18.75" customHeight="1" x14ac:dyDescent="0.15">
      <c r="B13" s="17">
        <v>4</v>
      </c>
      <c r="C13" s="111"/>
      <c r="D13" s="111"/>
      <c r="E13" s="111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29"/>
      <c r="AI13" s="34"/>
      <c r="AJ13" s="34"/>
    </row>
    <row r="14" spans="1:37" ht="18.75" customHeight="1" x14ac:dyDescent="0.15">
      <c r="B14" s="17">
        <v>5</v>
      </c>
      <c r="C14" s="111"/>
      <c r="D14" s="111"/>
      <c r="E14" s="111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29"/>
      <c r="AI14" s="34"/>
      <c r="AJ14" s="34"/>
    </row>
    <row r="15" spans="1:37" ht="18.75" customHeight="1" x14ac:dyDescent="0.15">
      <c r="B15" s="17">
        <v>6</v>
      </c>
      <c r="C15" s="111"/>
      <c r="D15" s="111"/>
      <c r="E15" s="111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29"/>
      <c r="AI15" s="34"/>
      <c r="AJ15" s="34"/>
    </row>
    <row r="16" spans="1:37" ht="18.75" customHeight="1" x14ac:dyDescent="0.15">
      <c r="B16" s="17">
        <v>7</v>
      </c>
      <c r="C16" s="111"/>
      <c r="D16" s="111"/>
      <c r="E16" s="111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29"/>
      <c r="AI16" s="34"/>
      <c r="AJ16" s="34"/>
    </row>
    <row r="17" spans="2:37" ht="18.75" customHeight="1" x14ac:dyDescent="0.15">
      <c r="B17" s="17">
        <v>8</v>
      </c>
      <c r="C17" s="111"/>
      <c r="D17" s="111"/>
      <c r="E17" s="111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29"/>
      <c r="AI17" s="34"/>
      <c r="AJ17" s="34"/>
    </row>
    <row r="18" spans="2:37" ht="18.75" customHeight="1" x14ac:dyDescent="0.15">
      <c r="B18" s="17">
        <v>9</v>
      </c>
      <c r="C18" s="111"/>
      <c r="D18" s="111"/>
      <c r="E18" s="111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29"/>
      <c r="AI18" s="34"/>
      <c r="AJ18" s="34"/>
    </row>
    <row r="19" spans="2:37" ht="18.75" customHeight="1" x14ac:dyDescent="0.15">
      <c r="B19" s="17">
        <v>10</v>
      </c>
      <c r="C19" s="111"/>
      <c r="D19" s="111"/>
      <c r="E19" s="111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29"/>
      <c r="AI19" s="34"/>
      <c r="AJ19" s="34"/>
    </row>
    <row r="20" spans="2:37" ht="18.75" customHeight="1" x14ac:dyDescent="0.15">
      <c r="B20" s="17">
        <v>11</v>
      </c>
      <c r="C20" s="111"/>
      <c r="D20" s="111"/>
      <c r="E20" s="111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29"/>
      <c r="AI20" s="34"/>
      <c r="AJ20" s="34"/>
    </row>
    <row r="21" spans="2:37" ht="18.75" customHeight="1" x14ac:dyDescent="0.15">
      <c r="B21" s="17">
        <v>12</v>
      </c>
      <c r="C21" s="111"/>
      <c r="D21" s="111"/>
      <c r="E21" s="111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29"/>
      <c r="AI21" s="34"/>
      <c r="AJ21" s="34"/>
    </row>
    <row r="22" spans="2:37" ht="18.75" customHeight="1" x14ac:dyDescent="0.15">
      <c r="B22" s="17">
        <v>13</v>
      </c>
      <c r="C22" s="111"/>
      <c r="D22" s="111"/>
      <c r="E22" s="111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29"/>
      <c r="AI22" s="34"/>
      <c r="AJ22" s="34"/>
    </row>
    <row r="23" spans="2:37" ht="18.75" customHeight="1" x14ac:dyDescent="0.15">
      <c r="B23" s="17">
        <v>14</v>
      </c>
      <c r="C23" s="111"/>
      <c r="D23" s="111"/>
      <c r="E23" s="111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29"/>
      <c r="AI23" s="34"/>
      <c r="AJ23" s="34"/>
    </row>
    <row r="24" spans="2:37" ht="18.75" customHeight="1" x14ac:dyDescent="0.15">
      <c r="B24" s="17">
        <v>15</v>
      </c>
      <c r="C24" s="111"/>
      <c r="D24" s="111"/>
      <c r="E24" s="111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29"/>
      <c r="AI24" s="34"/>
      <c r="AJ24" s="34"/>
    </row>
    <row r="25" spans="2:37" ht="18.75" customHeight="1" x14ac:dyDescent="0.15">
      <c r="B25" s="17">
        <v>16</v>
      </c>
      <c r="C25" s="111"/>
      <c r="D25" s="111"/>
      <c r="E25" s="111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29"/>
      <c r="AI25" s="34"/>
      <c r="AJ25" s="34"/>
    </row>
    <row r="26" spans="2:37" ht="18.75" customHeight="1" x14ac:dyDescent="0.15">
      <c r="B26" s="112" t="s">
        <v>29</v>
      </c>
      <c r="C26" s="113"/>
      <c r="D26" s="113"/>
      <c r="E26" s="114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1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30"/>
      <c r="AH26" s="31"/>
      <c r="AI26" s="35"/>
      <c r="AJ26" s="35"/>
    </row>
    <row r="27" spans="2:37" ht="18.75" customHeight="1" x14ac:dyDescent="0.15">
      <c r="B27" s="112" t="s">
        <v>36</v>
      </c>
      <c r="C27" s="113"/>
      <c r="D27" s="113"/>
      <c r="E27" s="114"/>
      <c r="F27" s="88">
        <v>31</v>
      </c>
      <c r="G27" s="89"/>
      <c r="H27" s="89"/>
      <c r="I27" s="89"/>
      <c r="J27" s="89"/>
      <c r="K27" s="89"/>
      <c r="L27" s="89"/>
      <c r="M27" s="89"/>
      <c r="N27" s="89"/>
      <c r="O27" s="89"/>
      <c r="P27" s="89"/>
      <c r="Q27" s="89"/>
      <c r="R27" s="89"/>
      <c r="S27" s="89"/>
      <c r="T27" s="89"/>
      <c r="U27" s="89"/>
      <c r="V27" s="89"/>
      <c r="W27" s="89"/>
      <c r="X27" s="89"/>
      <c r="Y27" s="89"/>
      <c r="Z27" s="89"/>
      <c r="AA27" s="89"/>
      <c r="AB27" s="89"/>
      <c r="AC27" s="89"/>
      <c r="AD27" s="89"/>
      <c r="AE27" s="89"/>
      <c r="AF27" s="89"/>
      <c r="AG27" s="89"/>
      <c r="AH27" s="92"/>
      <c r="AI27" s="36"/>
      <c r="AJ27" s="36"/>
    </row>
    <row r="28" spans="2:37" ht="18.75" customHeight="1" x14ac:dyDescent="0.15">
      <c r="B28" s="112" t="s">
        <v>47</v>
      </c>
      <c r="C28" s="113"/>
      <c r="D28" s="113"/>
      <c r="E28" s="114"/>
      <c r="F28" s="88"/>
      <c r="G28" s="89"/>
      <c r="H28" s="89"/>
      <c r="I28" s="89"/>
      <c r="J28" s="89"/>
      <c r="K28" s="89"/>
      <c r="L28" s="89"/>
      <c r="M28" s="89"/>
      <c r="N28" s="89"/>
      <c r="O28" s="89"/>
      <c r="P28" s="89"/>
      <c r="Q28" s="89"/>
      <c r="R28" s="89"/>
      <c r="S28" s="89"/>
      <c r="T28" s="89"/>
      <c r="U28" s="89"/>
      <c r="V28" s="89"/>
      <c r="W28" s="89"/>
      <c r="X28" s="89"/>
      <c r="Y28" s="89"/>
      <c r="Z28" s="89"/>
      <c r="AA28" s="89"/>
      <c r="AB28" s="89"/>
      <c r="AC28" s="89"/>
      <c r="AD28" s="89"/>
      <c r="AE28" s="89"/>
      <c r="AF28" s="89"/>
      <c r="AG28" s="89"/>
      <c r="AH28" s="92"/>
      <c r="AI28" s="36"/>
      <c r="AJ28" s="36"/>
    </row>
    <row r="29" spans="2:37" ht="16.5" customHeight="1" x14ac:dyDescent="0.15"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T29" s="8" t="s">
        <v>19</v>
      </c>
      <c r="U29" s="1" t="s">
        <v>51</v>
      </c>
      <c r="AB29" s="23"/>
      <c r="AC29" s="1" t="s">
        <v>53</v>
      </c>
    </row>
    <row r="30" spans="2:37" ht="16.5" customHeight="1" x14ac:dyDescent="0.15"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T30" s="8" t="s">
        <v>30</v>
      </c>
      <c r="U30" s="1" t="s">
        <v>34</v>
      </c>
      <c r="AB30" s="25"/>
      <c r="AC30" s="26" t="s">
        <v>52</v>
      </c>
    </row>
    <row r="31" spans="2:37" ht="16.5" customHeight="1" x14ac:dyDescent="0.15"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T31" s="8" t="s">
        <v>20</v>
      </c>
      <c r="U31" s="1" t="s">
        <v>26</v>
      </c>
      <c r="AB31" s="27"/>
      <c r="AC31" s="1" t="s">
        <v>45</v>
      </c>
    </row>
    <row r="32" spans="2:37" ht="18.75" customHeight="1" x14ac:dyDescent="0.15"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AK32" s="96"/>
    </row>
    <row r="33" spans="2:18" ht="18.75" customHeight="1" x14ac:dyDescent="0.15"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</row>
    <row r="34" spans="2:18" ht="18.75" customHeight="1" x14ac:dyDescent="0.15"/>
    <row r="35" spans="2:18" ht="18.75" customHeight="1" x14ac:dyDescent="0.15"/>
    <row r="36" spans="2:18" ht="18.75" customHeight="1" x14ac:dyDescent="0.15"/>
    <row r="37" spans="2:18" ht="18.75" customHeight="1" x14ac:dyDescent="0.15"/>
    <row r="38" spans="2:18" ht="18.75" customHeight="1" x14ac:dyDescent="0.15"/>
    <row r="39" spans="2:18" ht="18.75" customHeight="1" x14ac:dyDescent="0.15"/>
    <row r="40" spans="2:18" ht="18.75" customHeight="1" x14ac:dyDescent="0.15"/>
    <row r="41" spans="2:18" ht="18.75" customHeight="1" x14ac:dyDescent="0.15"/>
    <row r="42" spans="2:18" ht="18.75" customHeight="1" x14ac:dyDescent="0.15"/>
    <row r="43" spans="2:18" ht="22.5" customHeight="1" x14ac:dyDescent="0.15"/>
    <row r="44" spans="2:18" ht="22.5" customHeight="1" x14ac:dyDescent="0.15"/>
    <row r="45" spans="2:18" ht="12.75" customHeight="1" x14ac:dyDescent="0.15"/>
    <row r="47" spans="2:18" ht="27.75" customHeight="1" x14ac:dyDescent="0.15"/>
    <row r="48" spans="2:18" ht="23.25" customHeight="1" x14ac:dyDescent="0.15"/>
    <row r="49" spans="37:37" ht="15" customHeight="1" x14ac:dyDescent="0.15"/>
    <row r="50" spans="37:37" ht="15" customHeight="1" x14ac:dyDescent="0.15"/>
    <row r="51" spans="37:37" ht="18.75" customHeight="1" x14ac:dyDescent="0.15"/>
    <row r="52" spans="37:37" ht="18.75" customHeight="1" x14ac:dyDescent="0.15"/>
    <row r="53" spans="37:37" ht="18.75" customHeight="1" x14ac:dyDescent="0.15"/>
    <row r="54" spans="37:37" ht="18.75" customHeight="1" x14ac:dyDescent="0.15"/>
    <row r="55" spans="37:37" ht="18.75" customHeight="1" x14ac:dyDescent="0.15"/>
    <row r="56" spans="37:37" ht="18.75" customHeight="1" x14ac:dyDescent="0.15"/>
    <row r="57" spans="37:37" ht="18.75" customHeight="1" x14ac:dyDescent="0.15"/>
    <row r="58" spans="37:37" ht="18.75" customHeight="1" x14ac:dyDescent="0.15"/>
    <row r="59" spans="37:37" ht="18.75" customHeight="1" x14ac:dyDescent="0.15"/>
    <row r="60" spans="37:37" ht="18.75" customHeight="1" x14ac:dyDescent="0.15"/>
    <row r="61" spans="37:37" ht="18.75" customHeight="1" x14ac:dyDescent="0.15"/>
    <row r="62" spans="37:37" ht="18.75" customHeight="1" x14ac:dyDescent="0.15"/>
    <row r="63" spans="37:37" ht="18.75" customHeight="1" x14ac:dyDescent="0.15">
      <c r="AK63" s="96" t="s">
        <v>81</v>
      </c>
    </row>
    <row r="64" spans="37:37" ht="18.75" customHeight="1" x14ac:dyDescent="0.15"/>
    <row r="65" ht="18.75" customHeight="1" x14ac:dyDescent="0.15"/>
    <row r="66" ht="18.75" customHeight="1" x14ac:dyDescent="0.15"/>
    <row r="67" ht="18.75" customHeight="1" x14ac:dyDescent="0.15"/>
    <row r="68" ht="18.75" customHeight="1" x14ac:dyDescent="0.15"/>
    <row r="69" ht="18.75" customHeight="1" x14ac:dyDescent="0.15"/>
    <row r="70" ht="18.75" customHeight="1" x14ac:dyDescent="0.15"/>
    <row r="71" ht="22.5" customHeight="1" x14ac:dyDescent="0.15"/>
    <row r="72" ht="22.5" customHeight="1" x14ac:dyDescent="0.15"/>
    <row r="73" ht="14.25" customHeight="1" x14ac:dyDescent="0.15"/>
    <row r="75" ht="27.75" customHeight="1" x14ac:dyDescent="0.15"/>
    <row r="76" ht="23.25" customHeight="1" x14ac:dyDescent="0.15"/>
    <row r="77" ht="15" customHeight="1" x14ac:dyDescent="0.15"/>
    <row r="78" ht="15" customHeight="1" x14ac:dyDescent="0.15"/>
    <row r="79" ht="18.75" customHeight="1" x14ac:dyDescent="0.15"/>
    <row r="80" ht="18.75" customHeight="1" x14ac:dyDescent="0.15"/>
    <row r="81" ht="18.75" customHeight="1" x14ac:dyDescent="0.15"/>
    <row r="82" ht="18.75" customHeight="1" x14ac:dyDescent="0.15"/>
    <row r="83" ht="18.75" customHeight="1" x14ac:dyDescent="0.15"/>
    <row r="84" ht="18.75" customHeight="1" x14ac:dyDescent="0.15"/>
    <row r="85" ht="18.75" customHeight="1" x14ac:dyDescent="0.15"/>
    <row r="86" ht="18.75" customHeight="1" x14ac:dyDescent="0.15"/>
    <row r="87" ht="18.75" customHeight="1" x14ac:dyDescent="0.15"/>
    <row r="88" ht="18.75" customHeight="1" x14ac:dyDescent="0.15"/>
    <row r="89" ht="18.75" customHeight="1" x14ac:dyDescent="0.15"/>
    <row r="90" ht="18.75" customHeight="1" x14ac:dyDescent="0.15"/>
    <row r="91" ht="18.75" customHeight="1" x14ac:dyDescent="0.15"/>
    <row r="92" ht="18.75" customHeight="1" x14ac:dyDescent="0.15"/>
    <row r="93" ht="18.75" customHeight="1" x14ac:dyDescent="0.15"/>
    <row r="94" ht="18.75" customHeight="1" x14ac:dyDescent="0.15"/>
    <row r="95" ht="18.75" customHeight="1" x14ac:dyDescent="0.15"/>
    <row r="96" ht="18.75" customHeight="1" x14ac:dyDescent="0.15"/>
    <row r="97" ht="18.75" customHeight="1" x14ac:dyDescent="0.15"/>
    <row r="98" ht="18.75" customHeight="1" x14ac:dyDescent="0.15"/>
    <row r="99" ht="22.5" customHeight="1" x14ac:dyDescent="0.15"/>
    <row r="100" ht="20.25" customHeight="1" x14ac:dyDescent="0.15"/>
    <row r="101" ht="14.25" customHeight="1" x14ac:dyDescent="0.15"/>
    <row r="103" ht="27.75" customHeight="1" x14ac:dyDescent="0.15"/>
    <row r="104" ht="23.25" customHeight="1" x14ac:dyDescent="0.15"/>
    <row r="105" ht="15" customHeight="1" x14ac:dyDescent="0.15"/>
    <row r="106" ht="15" customHeight="1" x14ac:dyDescent="0.15"/>
    <row r="107" ht="18.75" customHeight="1" x14ac:dyDescent="0.15"/>
    <row r="108" ht="18.75" customHeight="1" x14ac:dyDescent="0.15"/>
    <row r="109" ht="18.75" customHeight="1" x14ac:dyDescent="0.15"/>
    <row r="110" ht="18.75" customHeight="1" x14ac:dyDescent="0.15"/>
    <row r="111" ht="18.75" customHeight="1" x14ac:dyDescent="0.15"/>
    <row r="112" ht="18.75" customHeight="1" x14ac:dyDescent="0.15"/>
    <row r="113" ht="18.75" customHeight="1" x14ac:dyDescent="0.15"/>
    <row r="114" ht="18.75" customHeight="1" x14ac:dyDescent="0.15"/>
    <row r="115" ht="18.75" customHeight="1" x14ac:dyDescent="0.15"/>
    <row r="116" ht="18.75" customHeight="1" x14ac:dyDescent="0.15"/>
    <row r="117" ht="18.75" customHeight="1" x14ac:dyDescent="0.15"/>
    <row r="118" ht="18.75" customHeight="1" x14ac:dyDescent="0.15"/>
    <row r="119" ht="18.75" customHeight="1" x14ac:dyDescent="0.15"/>
    <row r="120" ht="18.75" customHeight="1" x14ac:dyDescent="0.15"/>
    <row r="121" ht="18.75" customHeight="1" x14ac:dyDescent="0.15"/>
    <row r="122" ht="18.75" customHeight="1" x14ac:dyDescent="0.15"/>
    <row r="123" ht="18.75" customHeight="1" x14ac:dyDescent="0.15"/>
    <row r="124" ht="18.75" customHeight="1" x14ac:dyDescent="0.15"/>
    <row r="125" ht="18.75" customHeight="1" x14ac:dyDescent="0.15"/>
    <row r="126" ht="18.75" customHeight="1" x14ac:dyDescent="0.15"/>
    <row r="127" ht="22.5" customHeight="1" x14ac:dyDescent="0.15"/>
    <row r="128" ht="20.25" customHeight="1" x14ac:dyDescent="0.15"/>
    <row r="129" ht="14.25" customHeight="1" x14ac:dyDescent="0.15"/>
    <row r="131" ht="27.75" customHeight="1" x14ac:dyDescent="0.15"/>
    <row r="132" ht="23.25" customHeight="1" x14ac:dyDescent="0.15"/>
    <row r="133" ht="15" customHeight="1" x14ac:dyDescent="0.15"/>
    <row r="134" ht="15" customHeight="1" x14ac:dyDescent="0.15"/>
    <row r="135" ht="18.75" customHeight="1" x14ac:dyDescent="0.15"/>
    <row r="136" ht="18.75" customHeight="1" x14ac:dyDescent="0.15"/>
    <row r="137" ht="18.75" customHeight="1" x14ac:dyDescent="0.15"/>
    <row r="138" ht="18.75" customHeight="1" x14ac:dyDescent="0.15"/>
    <row r="139" ht="18.75" customHeight="1" x14ac:dyDescent="0.15"/>
    <row r="140" ht="18.75" customHeight="1" x14ac:dyDescent="0.15"/>
    <row r="141" ht="18.75" customHeight="1" x14ac:dyDescent="0.15"/>
    <row r="142" ht="18.75" customHeight="1" x14ac:dyDescent="0.15"/>
    <row r="143" ht="18.75" customHeight="1" x14ac:dyDescent="0.15"/>
    <row r="144" ht="18.75" customHeight="1" x14ac:dyDescent="0.15"/>
    <row r="145" ht="18.75" customHeight="1" x14ac:dyDescent="0.15"/>
    <row r="146" ht="18.75" customHeight="1" x14ac:dyDescent="0.15"/>
    <row r="147" ht="18.75" customHeight="1" x14ac:dyDescent="0.15"/>
    <row r="148" ht="18.75" customHeight="1" x14ac:dyDescent="0.15"/>
    <row r="149" ht="18.75" customHeight="1" x14ac:dyDescent="0.15"/>
    <row r="150" ht="18.75" customHeight="1" x14ac:dyDescent="0.15"/>
    <row r="151" ht="18.75" customHeight="1" x14ac:dyDescent="0.15"/>
    <row r="152" ht="18.75" customHeight="1" x14ac:dyDescent="0.15"/>
    <row r="153" ht="18.75" customHeight="1" x14ac:dyDescent="0.15"/>
    <row r="154" ht="18.75" customHeight="1" x14ac:dyDescent="0.15"/>
    <row r="155" ht="22.5" customHeight="1" x14ac:dyDescent="0.15"/>
    <row r="156" ht="20.25" customHeight="1" x14ac:dyDescent="0.15"/>
    <row r="157" ht="14.25" customHeight="1" x14ac:dyDescent="0.15"/>
  </sheetData>
  <mergeCells count="61">
    <mergeCell ref="B28:E28"/>
    <mergeCell ref="C23:E23"/>
    <mergeCell ref="C24:E24"/>
    <mergeCell ref="C25:E25"/>
    <mergeCell ref="B26:E26"/>
    <mergeCell ref="B27:E27"/>
    <mergeCell ref="C22:E22"/>
    <mergeCell ref="C11:E11"/>
    <mergeCell ref="C12:E12"/>
    <mergeCell ref="C13:E13"/>
    <mergeCell ref="C14:E14"/>
    <mergeCell ref="C15:E15"/>
    <mergeCell ref="C16:E16"/>
    <mergeCell ref="C17:E17"/>
    <mergeCell ref="C18:E18"/>
    <mergeCell ref="C19:E19"/>
    <mergeCell ref="C20:E20"/>
    <mergeCell ref="C21:E21"/>
    <mergeCell ref="AG7:AG8"/>
    <mergeCell ref="AH7:AH8"/>
    <mergeCell ref="AI7:AI8"/>
    <mergeCell ref="AJ7:AJ8"/>
    <mergeCell ref="C8:D8"/>
    <mergeCell ref="AE7:AE8"/>
    <mergeCell ref="AF7:AF8"/>
    <mergeCell ref="T7:T8"/>
    <mergeCell ref="I7:I8"/>
    <mergeCell ref="J7:J8"/>
    <mergeCell ref="K7:K8"/>
    <mergeCell ref="L7:L8"/>
    <mergeCell ref="M7:M8"/>
    <mergeCell ref="N7:N8"/>
    <mergeCell ref="H7:H8"/>
    <mergeCell ref="C10:E10"/>
    <mergeCell ref="AA7:AA8"/>
    <mergeCell ref="AB7:AB8"/>
    <mergeCell ref="AC7:AC8"/>
    <mergeCell ref="AD7:AD8"/>
    <mergeCell ref="U7:U8"/>
    <mergeCell ref="V7:V8"/>
    <mergeCell ref="W7:W8"/>
    <mergeCell ref="X7:X8"/>
    <mergeCell ref="Y7:Y8"/>
    <mergeCell ref="Z7:Z8"/>
    <mergeCell ref="O7:O8"/>
    <mergeCell ref="P7:P8"/>
    <mergeCell ref="Q7:Q8"/>
    <mergeCell ref="R7:R8"/>
    <mergeCell ref="S7:S8"/>
    <mergeCell ref="B6:C6"/>
    <mergeCell ref="B7:B9"/>
    <mergeCell ref="D7:E7"/>
    <mergeCell ref="F7:F8"/>
    <mergeCell ref="G7:G8"/>
    <mergeCell ref="X5:AD5"/>
    <mergeCell ref="AE5:AI5"/>
    <mergeCell ref="B3:G3"/>
    <mergeCell ref="AB3:AD3"/>
    <mergeCell ref="AE3:AI3"/>
    <mergeCell ref="AB4:AD4"/>
    <mergeCell ref="AE4:AI4"/>
  </mergeCells>
  <phoneticPr fontId="14"/>
  <conditionalFormatting sqref="F7:AG25">
    <cfRule type="expression" dxfId="9" priority="4">
      <formula>WEEKDAY(F$9,1)=7</formula>
    </cfRule>
    <cfRule type="expression" dxfId="8" priority="5">
      <formula>WEEKDAY(F$9,1)=1</formula>
    </cfRule>
  </conditionalFormatting>
  <printOptions horizontalCentered="1" verticalCentered="1"/>
  <pageMargins left="0.59055118110236227" right="0.39370078740157483" top="0.59055118110236227" bottom="0.39370078740157483" header="0.51181102362204722" footer="0.51181102362204722"/>
  <pageSetup paperSize="9" scale="95" orientation="landscape" r:id="rId1"/>
  <headerFooter alignWithMargins="0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" id="{34A8FC05-2083-4814-AE5C-56F68755B7BE}">
            <xm:f>IF(MATCH(F$9,祝日リスト!$C$4:$C$24,0),TRUE,FALSE)=TRUE</xm:f>
            <x14:dxf>
              <font>
                <color rgb="FFFF0000"/>
              </font>
              <fill>
                <patternFill>
                  <bgColor theme="9" tint="0.79998168889431442"/>
                </patternFill>
              </fill>
            </x14:dxf>
          </x14:cfRule>
          <xm:sqref>F7:AG8</xm:sqref>
        </x14:conditionalFormatting>
        <x14:conditionalFormatting xmlns:xm="http://schemas.microsoft.com/office/excel/2006/main">
          <x14:cfRule type="expression" priority="2" id="{EE729E76-E845-4619-AEC4-158D5A3E6FF5}">
            <xm:f>IF(MATCH(F$9,祝日リスト!$C$4:$C$24,0),TRUE,FALSE)=TRUE</xm:f>
            <x14:dxf>
              <font>
                <color rgb="FFFF0000"/>
              </font>
              <fill>
                <patternFill>
                  <bgColor theme="9" tint="0.79998168889431442"/>
                </patternFill>
              </fill>
            </x14:dxf>
          </x14:cfRule>
          <xm:sqref>F9:AG9</xm:sqref>
        </x14:conditionalFormatting>
        <x14:conditionalFormatting xmlns:xm="http://schemas.microsoft.com/office/excel/2006/main">
          <x14:cfRule type="expression" priority="1" id="{AEC26BE8-AC83-4DE6-B81B-A0A251104B02}">
            <xm:f>IF(MATCH(F$9,祝日リスト!$C$4:$C$24,0),TRUE,FALSE)=TRUE</xm:f>
            <x14:dxf>
              <fill>
                <patternFill>
                  <bgColor theme="9" tint="0.79998168889431442"/>
                </patternFill>
              </fill>
            </x14:dxf>
          </x14:cfRule>
          <xm:sqref>F10:AG25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577EC7-0296-4EB1-BA06-AE287C33D2F9}">
  <dimension ref="A1:AK157"/>
  <sheetViews>
    <sheetView view="pageBreakPreview" topLeftCell="A19" zoomScaleNormal="100" zoomScaleSheetLayoutView="100" workbookViewId="0">
      <selection activeCell="AB34" sqref="AB34"/>
    </sheetView>
  </sheetViews>
  <sheetFormatPr defaultRowHeight="13.5" x14ac:dyDescent="0.15"/>
  <cols>
    <col min="1" max="1" width="3.5" style="1" customWidth="1"/>
    <col min="2" max="2" width="7.5" style="1" customWidth="1"/>
    <col min="3" max="5" width="6" style="1" customWidth="1"/>
    <col min="6" max="37" width="3.5" style="1" customWidth="1"/>
    <col min="38" max="41" width="3.625" style="1" customWidth="1"/>
    <col min="42" max="42" width="9" style="1" customWidth="1"/>
    <col min="43" max="16384" width="9" style="1"/>
  </cols>
  <sheetData>
    <row r="1" spans="1:37" x14ac:dyDescent="0.15">
      <c r="AK1" s="96" t="s">
        <v>81</v>
      </c>
    </row>
    <row r="2" spans="1:37" x14ac:dyDescent="0.15">
      <c r="AK2" s="6"/>
    </row>
    <row r="3" spans="1:37" ht="18" thickBot="1" x14ac:dyDescent="0.2">
      <c r="B3" s="97" t="s">
        <v>21</v>
      </c>
      <c r="C3" s="97"/>
      <c r="D3" s="97"/>
      <c r="E3" s="97"/>
      <c r="F3" s="97"/>
      <c r="G3" s="97"/>
      <c r="H3" s="3"/>
      <c r="I3" s="3"/>
      <c r="J3" s="3"/>
      <c r="K3" s="3"/>
      <c r="L3" s="3"/>
      <c r="M3" s="3"/>
      <c r="N3" s="3"/>
      <c r="O3" s="3"/>
      <c r="P3" s="3"/>
      <c r="Q3" s="3"/>
      <c r="AB3" s="98" t="s">
        <v>24</v>
      </c>
      <c r="AC3" s="98"/>
      <c r="AD3" s="98"/>
      <c r="AE3" s="99" t="s">
        <v>40</v>
      </c>
      <c r="AF3" s="99"/>
      <c r="AG3" s="99"/>
      <c r="AH3" s="99"/>
      <c r="AI3" s="99"/>
      <c r="AJ3" s="4"/>
    </row>
    <row r="4" spans="1:37" ht="18" thickTop="1" x14ac:dyDescent="0.15">
      <c r="B4" s="5"/>
      <c r="C4" s="5"/>
      <c r="D4" s="5"/>
      <c r="E4" s="5"/>
      <c r="F4" s="5"/>
      <c r="G4" s="5"/>
      <c r="H4" s="3"/>
      <c r="I4" s="3"/>
      <c r="J4" s="3"/>
      <c r="K4" s="3"/>
      <c r="L4" s="3"/>
      <c r="M4" s="3"/>
      <c r="N4" s="3"/>
      <c r="O4" s="3"/>
      <c r="P4" s="3"/>
      <c r="Q4" s="3"/>
      <c r="AB4" s="100" t="s">
        <v>39</v>
      </c>
      <c r="AC4" s="100"/>
      <c r="AD4" s="100"/>
      <c r="AE4" s="99" t="s">
        <v>27</v>
      </c>
      <c r="AF4" s="99"/>
      <c r="AG4" s="99"/>
      <c r="AH4" s="99"/>
      <c r="AI4" s="99"/>
      <c r="AJ4" s="4"/>
    </row>
    <row r="5" spans="1:37" ht="17.25" x14ac:dyDescent="0.15">
      <c r="B5" s="5"/>
      <c r="C5" s="5"/>
      <c r="D5" s="5"/>
      <c r="E5" s="5"/>
      <c r="F5" s="5"/>
      <c r="G5" s="5"/>
      <c r="H5" s="3"/>
      <c r="I5" s="3"/>
      <c r="J5" s="3"/>
      <c r="K5" s="3"/>
      <c r="L5" s="3"/>
      <c r="M5" s="3"/>
      <c r="N5" s="3"/>
      <c r="O5" s="3"/>
      <c r="P5" s="3"/>
      <c r="Q5" s="3"/>
      <c r="X5" s="100" t="s">
        <v>33</v>
      </c>
      <c r="Y5" s="100"/>
      <c r="Z5" s="100"/>
      <c r="AA5" s="100"/>
      <c r="AB5" s="100"/>
      <c r="AC5" s="100"/>
      <c r="AD5" s="100"/>
      <c r="AE5" s="99" t="s">
        <v>35</v>
      </c>
      <c r="AF5" s="99"/>
      <c r="AG5" s="99"/>
      <c r="AH5" s="99"/>
      <c r="AI5" s="99"/>
      <c r="AJ5" s="4"/>
    </row>
    <row r="6" spans="1:37" ht="23.25" customHeight="1" x14ac:dyDescent="0.15">
      <c r="A6" s="87">
        <v>45717</v>
      </c>
      <c r="B6" s="101" t="s">
        <v>12</v>
      </c>
      <c r="C6" s="101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1" t="s">
        <v>31</v>
      </c>
      <c r="T6" s="7" t="s">
        <v>23</v>
      </c>
      <c r="U6" s="8"/>
      <c r="W6" s="1" t="s">
        <v>5</v>
      </c>
      <c r="Y6" s="1" t="s">
        <v>9</v>
      </c>
      <c r="AA6" s="1" t="s">
        <v>13</v>
      </c>
      <c r="AB6" s="1" t="s">
        <v>8</v>
      </c>
      <c r="AC6" s="7" t="s">
        <v>23</v>
      </c>
      <c r="AF6" s="1" t="s">
        <v>5</v>
      </c>
      <c r="AH6" s="1" t="s">
        <v>9</v>
      </c>
      <c r="AJ6" s="1" t="s">
        <v>13</v>
      </c>
    </row>
    <row r="7" spans="1:37" ht="15" customHeight="1" x14ac:dyDescent="0.15">
      <c r="A7" s="87">
        <f>YEAR(A6)</f>
        <v>2025</v>
      </c>
      <c r="B7" s="104">
        <f>A6</f>
        <v>45717</v>
      </c>
      <c r="C7" s="9"/>
      <c r="D7" s="102" t="s">
        <v>2</v>
      </c>
      <c r="E7" s="103"/>
      <c r="F7" s="107">
        <f>A9</f>
        <v>1</v>
      </c>
      <c r="G7" s="107">
        <f>F7+1</f>
        <v>2</v>
      </c>
      <c r="H7" s="107">
        <f t="shared" ref="H7:AJ7" si="0">G7+1</f>
        <v>3</v>
      </c>
      <c r="I7" s="107">
        <f t="shared" si="0"/>
        <v>4</v>
      </c>
      <c r="J7" s="107">
        <f t="shared" si="0"/>
        <v>5</v>
      </c>
      <c r="K7" s="107">
        <f t="shared" si="0"/>
        <v>6</v>
      </c>
      <c r="L7" s="107">
        <f t="shared" si="0"/>
        <v>7</v>
      </c>
      <c r="M7" s="107">
        <f t="shared" si="0"/>
        <v>8</v>
      </c>
      <c r="N7" s="107">
        <f t="shared" si="0"/>
        <v>9</v>
      </c>
      <c r="O7" s="107">
        <f t="shared" si="0"/>
        <v>10</v>
      </c>
      <c r="P7" s="107">
        <f t="shared" si="0"/>
        <v>11</v>
      </c>
      <c r="Q7" s="107">
        <f t="shared" si="0"/>
        <v>12</v>
      </c>
      <c r="R7" s="107">
        <f t="shared" si="0"/>
        <v>13</v>
      </c>
      <c r="S7" s="107">
        <f t="shared" si="0"/>
        <v>14</v>
      </c>
      <c r="T7" s="107">
        <f t="shared" si="0"/>
        <v>15</v>
      </c>
      <c r="U7" s="107">
        <f t="shared" si="0"/>
        <v>16</v>
      </c>
      <c r="V7" s="107">
        <f t="shared" si="0"/>
        <v>17</v>
      </c>
      <c r="W7" s="107">
        <f t="shared" si="0"/>
        <v>18</v>
      </c>
      <c r="X7" s="107">
        <f t="shared" si="0"/>
        <v>19</v>
      </c>
      <c r="Y7" s="107">
        <f t="shared" si="0"/>
        <v>20</v>
      </c>
      <c r="Z7" s="107">
        <f t="shared" si="0"/>
        <v>21</v>
      </c>
      <c r="AA7" s="107">
        <f t="shared" si="0"/>
        <v>22</v>
      </c>
      <c r="AB7" s="107">
        <f t="shared" si="0"/>
        <v>23</v>
      </c>
      <c r="AC7" s="107">
        <f t="shared" si="0"/>
        <v>24</v>
      </c>
      <c r="AD7" s="107">
        <f t="shared" si="0"/>
        <v>25</v>
      </c>
      <c r="AE7" s="107">
        <f t="shared" si="0"/>
        <v>26</v>
      </c>
      <c r="AF7" s="107">
        <f t="shared" si="0"/>
        <v>27</v>
      </c>
      <c r="AG7" s="107">
        <f t="shared" si="0"/>
        <v>28</v>
      </c>
      <c r="AH7" s="107">
        <f t="shared" si="0"/>
        <v>29</v>
      </c>
      <c r="AI7" s="107">
        <f t="shared" si="0"/>
        <v>30</v>
      </c>
      <c r="AJ7" s="107">
        <f t="shared" si="0"/>
        <v>31</v>
      </c>
    </row>
    <row r="8" spans="1:37" ht="15" customHeight="1" x14ac:dyDescent="0.15">
      <c r="A8" s="86">
        <f>MONTH(A6)</f>
        <v>3</v>
      </c>
      <c r="B8" s="105"/>
      <c r="C8" s="109" t="s">
        <v>1</v>
      </c>
      <c r="D8" s="110"/>
      <c r="E8" s="10"/>
      <c r="F8" s="108"/>
      <c r="G8" s="108"/>
      <c r="H8" s="108"/>
      <c r="I8" s="108"/>
      <c r="J8" s="108"/>
      <c r="K8" s="108"/>
      <c r="L8" s="108"/>
      <c r="M8" s="108"/>
      <c r="N8" s="108"/>
      <c r="O8" s="108"/>
      <c r="P8" s="108"/>
      <c r="Q8" s="108"/>
      <c r="R8" s="108"/>
      <c r="S8" s="108"/>
      <c r="T8" s="108"/>
      <c r="U8" s="108"/>
      <c r="V8" s="108"/>
      <c r="W8" s="108"/>
      <c r="X8" s="108"/>
      <c r="Y8" s="108"/>
      <c r="Z8" s="108"/>
      <c r="AA8" s="108"/>
      <c r="AB8" s="108"/>
      <c r="AC8" s="108"/>
      <c r="AD8" s="108"/>
      <c r="AE8" s="108"/>
      <c r="AF8" s="108"/>
      <c r="AG8" s="108"/>
      <c r="AH8" s="108"/>
      <c r="AI8" s="108"/>
      <c r="AJ8" s="108"/>
    </row>
    <row r="9" spans="1:37" ht="15" customHeight="1" x14ac:dyDescent="0.15">
      <c r="A9" s="87">
        <f>DAY(A6)</f>
        <v>1</v>
      </c>
      <c r="B9" s="106"/>
      <c r="C9" s="11"/>
      <c r="D9" s="12"/>
      <c r="E9" s="13"/>
      <c r="F9" s="83">
        <f>DATE($A$7,$A$8,F$7)</f>
        <v>45717</v>
      </c>
      <c r="G9" s="83">
        <f t="shared" ref="G9:AJ9" si="1">DATE($A$7,$A$8,G$7)</f>
        <v>45718</v>
      </c>
      <c r="H9" s="83">
        <f t="shared" si="1"/>
        <v>45719</v>
      </c>
      <c r="I9" s="83">
        <f t="shared" si="1"/>
        <v>45720</v>
      </c>
      <c r="J9" s="83">
        <f t="shared" si="1"/>
        <v>45721</v>
      </c>
      <c r="K9" s="83">
        <f t="shared" si="1"/>
        <v>45722</v>
      </c>
      <c r="L9" s="83">
        <f t="shared" si="1"/>
        <v>45723</v>
      </c>
      <c r="M9" s="83">
        <f t="shared" si="1"/>
        <v>45724</v>
      </c>
      <c r="N9" s="83">
        <f t="shared" si="1"/>
        <v>45725</v>
      </c>
      <c r="O9" s="83">
        <f t="shared" si="1"/>
        <v>45726</v>
      </c>
      <c r="P9" s="83">
        <f t="shared" si="1"/>
        <v>45727</v>
      </c>
      <c r="Q9" s="83">
        <f t="shared" si="1"/>
        <v>45728</v>
      </c>
      <c r="R9" s="83">
        <f t="shared" si="1"/>
        <v>45729</v>
      </c>
      <c r="S9" s="83">
        <f t="shared" si="1"/>
        <v>45730</v>
      </c>
      <c r="T9" s="83">
        <f t="shared" si="1"/>
        <v>45731</v>
      </c>
      <c r="U9" s="83">
        <f t="shared" si="1"/>
        <v>45732</v>
      </c>
      <c r="V9" s="83">
        <f t="shared" si="1"/>
        <v>45733</v>
      </c>
      <c r="W9" s="83">
        <f t="shared" si="1"/>
        <v>45734</v>
      </c>
      <c r="X9" s="83">
        <f t="shared" si="1"/>
        <v>45735</v>
      </c>
      <c r="Y9" s="83">
        <f t="shared" si="1"/>
        <v>45736</v>
      </c>
      <c r="Z9" s="83">
        <f t="shared" si="1"/>
        <v>45737</v>
      </c>
      <c r="AA9" s="83">
        <f t="shared" si="1"/>
        <v>45738</v>
      </c>
      <c r="AB9" s="83">
        <f t="shared" si="1"/>
        <v>45739</v>
      </c>
      <c r="AC9" s="83">
        <f t="shared" si="1"/>
        <v>45740</v>
      </c>
      <c r="AD9" s="83">
        <f t="shared" si="1"/>
        <v>45741</v>
      </c>
      <c r="AE9" s="83">
        <f t="shared" si="1"/>
        <v>45742</v>
      </c>
      <c r="AF9" s="83">
        <f t="shared" si="1"/>
        <v>45743</v>
      </c>
      <c r="AG9" s="83">
        <f t="shared" si="1"/>
        <v>45744</v>
      </c>
      <c r="AH9" s="83">
        <f t="shared" si="1"/>
        <v>45745</v>
      </c>
      <c r="AI9" s="83">
        <f t="shared" si="1"/>
        <v>45746</v>
      </c>
      <c r="AJ9" s="83">
        <f t="shared" si="1"/>
        <v>45747</v>
      </c>
    </row>
    <row r="10" spans="1:37" ht="18.75" customHeight="1" x14ac:dyDescent="0.15">
      <c r="B10" s="17">
        <v>1</v>
      </c>
      <c r="C10" s="111"/>
      <c r="D10" s="111"/>
      <c r="E10" s="111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</row>
    <row r="11" spans="1:37" ht="18.75" customHeight="1" x14ac:dyDescent="0.15">
      <c r="B11" s="17">
        <v>2</v>
      </c>
      <c r="C11" s="111"/>
      <c r="D11" s="111"/>
      <c r="E11" s="111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</row>
    <row r="12" spans="1:37" ht="18.75" customHeight="1" x14ac:dyDescent="0.15">
      <c r="B12" s="17">
        <v>3</v>
      </c>
      <c r="C12" s="111"/>
      <c r="D12" s="111"/>
      <c r="E12" s="111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</row>
    <row r="13" spans="1:37" ht="18.75" customHeight="1" x14ac:dyDescent="0.15">
      <c r="B13" s="17">
        <v>4</v>
      </c>
      <c r="C13" s="111"/>
      <c r="D13" s="111"/>
      <c r="E13" s="111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</row>
    <row r="14" spans="1:37" ht="18.75" customHeight="1" x14ac:dyDescent="0.15">
      <c r="B14" s="17">
        <v>5</v>
      </c>
      <c r="C14" s="111"/>
      <c r="D14" s="111"/>
      <c r="E14" s="111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</row>
    <row r="15" spans="1:37" ht="18.75" customHeight="1" x14ac:dyDescent="0.15">
      <c r="B15" s="17">
        <v>6</v>
      </c>
      <c r="C15" s="111"/>
      <c r="D15" s="111"/>
      <c r="E15" s="111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</row>
    <row r="16" spans="1:37" ht="18.75" customHeight="1" x14ac:dyDescent="0.15">
      <c r="B16" s="17">
        <v>7</v>
      </c>
      <c r="C16" s="111"/>
      <c r="D16" s="111"/>
      <c r="E16" s="111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</row>
    <row r="17" spans="2:37" ht="18.75" customHeight="1" x14ac:dyDescent="0.15">
      <c r="B17" s="17">
        <v>8</v>
      </c>
      <c r="C17" s="111"/>
      <c r="D17" s="111"/>
      <c r="E17" s="111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</row>
    <row r="18" spans="2:37" ht="18.75" customHeight="1" x14ac:dyDescent="0.15">
      <c r="B18" s="17">
        <v>9</v>
      </c>
      <c r="C18" s="111"/>
      <c r="D18" s="111"/>
      <c r="E18" s="111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</row>
    <row r="19" spans="2:37" ht="18.75" customHeight="1" x14ac:dyDescent="0.15">
      <c r="B19" s="17">
        <v>10</v>
      </c>
      <c r="C19" s="111"/>
      <c r="D19" s="111"/>
      <c r="E19" s="111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</row>
    <row r="20" spans="2:37" ht="18.75" customHeight="1" x14ac:dyDescent="0.15">
      <c r="B20" s="17">
        <v>11</v>
      </c>
      <c r="C20" s="111"/>
      <c r="D20" s="111"/>
      <c r="E20" s="111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</row>
    <row r="21" spans="2:37" ht="18.75" customHeight="1" x14ac:dyDescent="0.15">
      <c r="B21" s="17">
        <v>12</v>
      </c>
      <c r="C21" s="111"/>
      <c r="D21" s="111"/>
      <c r="E21" s="111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</row>
    <row r="22" spans="2:37" ht="18.75" customHeight="1" x14ac:dyDescent="0.15">
      <c r="B22" s="17">
        <v>13</v>
      </c>
      <c r="C22" s="111"/>
      <c r="D22" s="111"/>
      <c r="E22" s="111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</row>
    <row r="23" spans="2:37" ht="18.75" customHeight="1" x14ac:dyDescent="0.15">
      <c r="B23" s="17">
        <v>14</v>
      </c>
      <c r="C23" s="111"/>
      <c r="D23" s="111"/>
      <c r="E23" s="111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</row>
    <row r="24" spans="2:37" ht="18.75" customHeight="1" x14ac:dyDescent="0.15">
      <c r="B24" s="17">
        <v>15</v>
      </c>
      <c r="C24" s="111"/>
      <c r="D24" s="111"/>
      <c r="E24" s="111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</row>
    <row r="25" spans="2:37" ht="18.75" customHeight="1" x14ac:dyDescent="0.15">
      <c r="B25" s="17">
        <v>16</v>
      </c>
      <c r="C25" s="111"/>
      <c r="D25" s="111"/>
      <c r="E25" s="111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</row>
    <row r="26" spans="2:37" ht="18.75" customHeight="1" x14ac:dyDescent="0.15">
      <c r="B26" s="112" t="s">
        <v>29</v>
      </c>
      <c r="C26" s="113"/>
      <c r="D26" s="113"/>
      <c r="E26" s="114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1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</row>
    <row r="27" spans="2:37" ht="18.75" customHeight="1" x14ac:dyDescent="0.15">
      <c r="B27" s="112" t="s">
        <v>36</v>
      </c>
      <c r="C27" s="113"/>
      <c r="D27" s="113"/>
      <c r="E27" s="114"/>
      <c r="F27" s="112">
        <v>31</v>
      </c>
      <c r="G27" s="113"/>
      <c r="H27" s="113"/>
      <c r="I27" s="113"/>
      <c r="J27" s="113"/>
      <c r="K27" s="113"/>
      <c r="L27" s="113"/>
      <c r="M27" s="113"/>
      <c r="N27" s="113"/>
      <c r="O27" s="113"/>
      <c r="P27" s="113"/>
      <c r="Q27" s="113"/>
      <c r="R27" s="113"/>
      <c r="S27" s="113"/>
      <c r="T27" s="113"/>
      <c r="U27" s="113"/>
      <c r="V27" s="113"/>
      <c r="W27" s="113"/>
      <c r="X27" s="113"/>
      <c r="Y27" s="113"/>
      <c r="Z27" s="113"/>
      <c r="AA27" s="113"/>
      <c r="AB27" s="113"/>
      <c r="AC27" s="113"/>
      <c r="AD27" s="113"/>
      <c r="AE27" s="113"/>
      <c r="AF27" s="113"/>
      <c r="AG27" s="113"/>
      <c r="AH27" s="113"/>
      <c r="AI27" s="113"/>
      <c r="AJ27" s="114"/>
    </row>
    <row r="28" spans="2:37" ht="18.75" customHeight="1" x14ac:dyDescent="0.15">
      <c r="B28" s="112" t="s">
        <v>47</v>
      </c>
      <c r="C28" s="113"/>
      <c r="D28" s="113"/>
      <c r="E28" s="114"/>
      <c r="F28" s="112"/>
      <c r="G28" s="113"/>
      <c r="H28" s="113"/>
      <c r="I28" s="113"/>
      <c r="J28" s="113"/>
      <c r="K28" s="113"/>
      <c r="L28" s="113"/>
      <c r="M28" s="113"/>
      <c r="N28" s="113"/>
      <c r="O28" s="113"/>
      <c r="P28" s="113"/>
      <c r="Q28" s="113"/>
      <c r="R28" s="113"/>
      <c r="S28" s="113"/>
      <c r="T28" s="113"/>
      <c r="U28" s="113"/>
      <c r="V28" s="113"/>
      <c r="W28" s="113"/>
      <c r="X28" s="113"/>
      <c r="Y28" s="113"/>
      <c r="Z28" s="113"/>
      <c r="AA28" s="113"/>
      <c r="AB28" s="113"/>
      <c r="AC28" s="113"/>
      <c r="AD28" s="113"/>
      <c r="AE28" s="113"/>
      <c r="AF28" s="113"/>
      <c r="AG28" s="113"/>
      <c r="AH28" s="113"/>
      <c r="AI28" s="113"/>
      <c r="AJ28" s="114"/>
    </row>
    <row r="29" spans="2:37" ht="16.5" customHeight="1" x14ac:dyDescent="0.15"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T29" s="8" t="s">
        <v>19</v>
      </c>
      <c r="U29" s="1" t="s">
        <v>51</v>
      </c>
      <c r="AB29" s="23"/>
      <c r="AC29" s="1" t="s">
        <v>53</v>
      </c>
    </row>
    <row r="30" spans="2:37" ht="16.5" customHeight="1" x14ac:dyDescent="0.15"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T30" s="8" t="s">
        <v>30</v>
      </c>
      <c r="U30" s="1" t="s">
        <v>34</v>
      </c>
      <c r="AB30" s="25"/>
      <c r="AC30" s="26" t="s">
        <v>52</v>
      </c>
    </row>
    <row r="31" spans="2:37" ht="16.5" customHeight="1" x14ac:dyDescent="0.15"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T31" s="8" t="s">
        <v>20</v>
      </c>
      <c r="U31" s="1" t="s">
        <v>26</v>
      </c>
      <c r="AB31" s="27"/>
      <c r="AC31" s="1" t="s">
        <v>45</v>
      </c>
    </row>
    <row r="32" spans="2:37" ht="18.75" customHeight="1" x14ac:dyDescent="0.15"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AK32" s="96"/>
    </row>
    <row r="33" spans="2:18" ht="18.75" customHeight="1" x14ac:dyDescent="0.15"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</row>
    <row r="34" spans="2:18" ht="18.75" customHeight="1" x14ac:dyDescent="0.15"/>
    <row r="35" spans="2:18" ht="18.75" customHeight="1" x14ac:dyDescent="0.15"/>
    <row r="36" spans="2:18" ht="18.75" customHeight="1" x14ac:dyDescent="0.15"/>
    <row r="37" spans="2:18" ht="18.75" customHeight="1" x14ac:dyDescent="0.15"/>
    <row r="38" spans="2:18" ht="18.75" customHeight="1" x14ac:dyDescent="0.15"/>
    <row r="39" spans="2:18" ht="18.75" customHeight="1" x14ac:dyDescent="0.15"/>
    <row r="40" spans="2:18" ht="18.75" customHeight="1" x14ac:dyDescent="0.15"/>
    <row r="41" spans="2:18" ht="18.75" customHeight="1" x14ac:dyDescent="0.15"/>
    <row r="42" spans="2:18" ht="18.75" customHeight="1" x14ac:dyDescent="0.15"/>
    <row r="43" spans="2:18" ht="22.5" customHeight="1" x14ac:dyDescent="0.15"/>
    <row r="44" spans="2:18" ht="22.5" customHeight="1" x14ac:dyDescent="0.15"/>
    <row r="45" spans="2:18" ht="12.75" customHeight="1" x14ac:dyDescent="0.15"/>
    <row r="47" spans="2:18" ht="27.75" customHeight="1" x14ac:dyDescent="0.15"/>
    <row r="48" spans="2:18" ht="23.25" customHeight="1" x14ac:dyDescent="0.15"/>
    <row r="49" spans="37:37" ht="15" customHeight="1" x14ac:dyDescent="0.15"/>
    <row r="50" spans="37:37" ht="15" customHeight="1" x14ac:dyDescent="0.15"/>
    <row r="51" spans="37:37" ht="18.75" customHeight="1" x14ac:dyDescent="0.15"/>
    <row r="52" spans="37:37" ht="18.75" customHeight="1" x14ac:dyDescent="0.15"/>
    <row r="53" spans="37:37" ht="18.75" customHeight="1" x14ac:dyDescent="0.15"/>
    <row r="54" spans="37:37" ht="18.75" customHeight="1" x14ac:dyDescent="0.15"/>
    <row r="55" spans="37:37" ht="18.75" customHeight="1" x14ac:dyDescent="0.15"/>
    <row r="56" spans="37:37" ht="18.75" customHeight="1" x14ac:dyDescent="0.15"/>
    <row r="57" spans="37:37" ht="18.75" customHeight="1" x14ac:dyDescent="0.15"/>
    <row r="58" spans="37:37" ht="18.75" customHeight="1" x14ac:dyDescent="0.15"/>
    <row r="59" spans="37:37" ht="18.75" customHeight="1" x14ac:dyDescent="0.15"/>
    <row r="60" spans="37:37" ht="18.75" customHeight="1" x14ac:dyDescent="0.15"/>
    <row r="61" spans="37:37" ht="18.75" customHeight="1" x14ac:dyDescent="0.15"/>
    <row r="62" spans="37:37" ht="18.75" customHeight="1" x14ac:dyDescent="0.15"/>
    <row r="63" spans="37:37" ht="18.75" customHeight="1" x14ac:dyDescent="0.15">
      <c r="AK63" s="96" t="s">
        <v>81</v>
      </c>
    </row>
    <row r="64" spans="37:37" ht="18.75" customHeight="1" x14ac:dyDescent="0.15"/>
    <row r="65" ht="18.75" customHeight="1" x14ac:dyDescent="0.15"/>
    <row r="66" ht="18.75" customHeight="1" x14ac:dyDescent="0.15"/>
    <row r="67" ht="18.75" customHeight="1" x14ac:dyDescent="0.15"/>
    <row r="68" ht="18.75" customHeight="1" x14ac:dyDescent="0.15"/>
    <row r="69" ht="18.75" customHeight="1" x14ac:dyDescent="0.15"/>
    <row r="70" ht="18.75" customHeight="1" x14ac:dyDescent="0.15"/>
    <row r="71" ht="22.5" customHeight="1" x14ac:dyDescent="0.15"/>
    <row r="72" ht="22.5" customHeight="1" x14ac:dyDescent="0.15"/>
    <row r="73" ht="14.25" customHeight="1" x14ac:dyDescent="0.15"/>
    <row r="75" ht="27.75" customHeight="1" x14ac:dyDescent="0.15"/>
    <row r="76" ht="23.25" customHeight="1" x14ac:dyDescent="0.15"/>
    <row r="77" ht="15" customHeight="1" x14ac:dyDescent="0.15"/>
    <row r="78" ht="15" customHeight="1" x14ac:dyDescent="0.15"/>
    <row r="79" ht="18.75" customHeight="1" x14ac:dyDescent="0.15"/>
    <row r="80" ht="18.75" customHeight="1" x14ac:dyDescent="0.15"/>
    <row r="81" ht="18.75" customHeight="1" x14ac:dyDescent="0.15"/>
    <row r="82" ht="18.75" customHeight="1" x14ac:dyDescent="0.15"/>
    <row r="83" ht="18.75" customHeight="1" x14ac:dyDescent="0.15"/>
    <row r="84" ht="18.75" customHeight="1" x14ac:dyDescent="0.15"/>
    <row r="85" ht="18.75" customHeight="1" x14ac:dyDescent="0.15"/>
    <row r="86" ht="18.75" customHeight="1" x14ac:dyDescent="0.15"/>
    <row r="87" ht="18.75" customHeight="1" x14ac:dyDescent="0.15"/>
    <row r="88" ht="18.75" customHeight="1" x14ac:dyDescent="0.15"/>
    <row r="89" ht="18.75" customHeight="1" x14ac:dyDescent="0.15"/>
    <row r="90" ht="18.75" customHeight="1" x14ac:dyDescent="0.15"/>
    <row r="91" ht="18.75" customHeight="1" x14ac:dyDescent="0.15"/>
    <row r="92" ht="18.75" customHeight="1" x14ac:dyDescent="0.15"/>
    <row r="93" ht="18.75" customHeight="1" x14ac:dyDescent="0.15"/>
    <row r="94" ht="18.75" customHeight="1" x14ac:dyDescent="0.15"/>
    <row r="95" ht="18.75" customHeight="1" x14ac:dyDescent="0.15"/>
    <row r="96" ht="18.75" customHeight="1" x14ac:dyDescent="0.15"/>
    <row r="97" ht="18.75" customHeight="1" x14ac:dyDescent="0.15"/>
    <row r="98" ht="18.75" customHeight="1" x14ac:dyDescent="0.15"/>
    <row r="99" ht="22.5" customHeight="1" x14ac:dyDescent="0.15"/>
    <row r="100" ht="20.25" customHeight="1" x14ac:dyDescent="0.15"/>
    <row r="101" ht="14.25" customHeight="1" x14ac:dyDescent="0.15"/>
    <row r="103" ht="27.75" customHeight="1" x14ac:dyDescent="0.15"/>
    <row r="104" ht="23.25" customHeight="1" x14ac:dyDescent="0.15"/>
    <row r="105" ht="15" customHeight="1" x14ac:dyDescent="0.15"/>
    <row r="106" ht="15" customHeight="1" x14ac:dyDescent="0.15"/>
    <row r="107" ht="18.75" customHeight="1" x14ac:dyDescent="0.15"/>
    <row r="108" ht="18.75" customHeight="1" x14ac:dyDescent="0.15"/>
    <row r="109" ht="18.75" customHeight="1" x14ac:dyDescent="0.15"/>
    <row r="110" ht="18.75" customHeight="1" x14ac:dyDescent="0.15"/>
    <row r="111" ht="18.75" customHeight="1" x14ac:dyDescent="0.15"/>
    <row r="112" ht="18.75" customHeight="1" x14ac:dyDescent="0.15"/>
    <row r="113" ht="18.75" customHeight="1" x14ac:dyDescent="0.15"/>
    <row r="114" ht="18.75" customHeight="1" x14ac:dyDescent="0.15"/>
    <row r="115" ht="18.75" customHeight="1" x14ac:dyDescent="0.15"/>
    <row r="116" ht="18.75" customHeight="1" x14ac:dyDescent="0.15"/>
    <row r="117" ht="18.75" customHeight="1" x14ac:dyDescent="0.15"/>
    <row r="118" ht="18.75" customHeight="1" x14ac:dyDescent="0.15"/>
    <row r="119" ht="18.75" customHeight="1" x14ac:dyDescent="0.15"/>
    <row r="120" ht="18.75" customHeight="1" x14ac:dyDescent="0.15"/>
    <row r="121" ht="18.75" customHeight="1" x14ac:dyDescent="0.15"/>
    <row r="122" ht="18.75" customHeight="1" x14ac:dyDescent="0.15"/>
    <row r="123" ht="18.75" customHeight="1" x14ac:dyDescent="0.15"/>
    <row r="124" ht="18.75" customHeight="1" x14ac:dyDescent="0.15"/>
    <row r="125" ht="18.75" customHeight="1" x14ac:dyDescent="0.15"/>
    <row r="126" ht="18.75" customHeight="1" x14ac:dyDescent="0.15"/>
    <row r="127" ht="22.5" customHeight="1" x14ac:dyDescent="0.15"/>
    <row r="128" ht="20.25" customHeight="1" x14ac:dyDescent="0.15"/>
    <row r="129" ht="14.25" customHeight="1" x14ac:dyDescent="0.15"/>
    <row r="131" ht="27.75" customHeight="1" x14ac:dyDescent="0.15"/>
    <row r="132" ht="23.25" customHeight="1" x14ac:dyDescent="0.15"/>
    <row r="133" ht="15" customHeight="1" x14ac:dyDescent="0.15"/>
    <row r="134" ht="15" customHeight="1" x14ac:dyDescent="0.15"/>
    <row r="135" ht="18.75" customHeight="1" x14ac:dyDescent="0.15"/>
    <row r="136" ht="18.75" customHeight="1" x14ac:dyDescent="0.15"/>
    <row r="137" ht="18.75" customHeight="1" x14ac:dyDescent="0.15"/>
    <row r="138" ht="18.75" customHeight="1" x14ac:dyDescent="0.15"/>
    <row r="139" ht="18.75" customHeight="1" x14ac:dyDescent="0.15"/>
    <row r="140" ht="18.75" customHeight="1" x14ac:dyDescent="0.15"/>
    <row r="141" ht="18.75" customHeight="1" x14ac:dyDescent="0.15"/>
    <row r="142" ht="18.75" customHeight="1" x14ac:dyDescent="0.15"/>
    <row r="143" ht="18.75" customHeight="1" x14ac:dyDescent="0.15"/>
    <row r="144" ht="18.75" customHeight="1" x14ac:dyDescent="0.15"/>
    <row r="145" ht="18.75" customHeight="1" x14ac:dyDescent="0.15"/>
    <row r="146" ht="18.75" customHeight="1" x14ac:dyDescent="0.15"/>
    <row r="147" ht="18.75" customHeight="1" x14ac:dyDescent="0.15"/>
    <row r="148" ht="18.75" customHeight="1" x14ac:dyDescent="0.15"/>
    <row r="149" ht="18.75" customHeight="1" x14ac:dyDescent="0.15"/>
    <row r="150" ht="18.75" customHeight="1" x14ac:dyDescent="0.15"/>
    <row r="151" ht="18.75" customHeight="1" x14ac:dyDescent="0.15"/>
    <row r="152" ht="18.75" customHeight="1" x14ac:dyDescent="0.15"/>
    <row r="153" ht="18.75" customHeight="1" x14ac:dyDescent="0.15"/>
    <row r="154" ht="18.75" customHeight="1" x14ac:dyDescent="0.15"/>
    <row r="155" ht="22.5" customHeight="1" x14ac:dyDescent="0.15"/>
    <row r="156" ht="20.25" customHeight="1" x14ac:dyDescent="0.15"/>
    <row r="157" ht="14.25" customHeight="1" x14ac:dyDescent="0.15"/>
  </sheetData>
  <mergeCells count="63">
    <mergeCell ref="B28:E28"/>
    <mergeCell ref="F28:AJ28"/>
    <mergeCell ref="C23:E23"/>
    <mergeCell ref="C24:E24"/>
    <mergeCell ref="C25:E25"/>
    <mergeCell ref="B26:E26"/>
    <mergeCell ref="B27:E27"/>
    <mergeCell ref="F27:AJ27"/>
    <mergeCell ref="C22:E22"/>
    <mergeCell ref="C11:E11"/>
    <mergeCell ref="C12:E12"/>
    <mergeCell ref="C13:E13"/>
    <mergeCell ref="C14:E14"/>
    <mergeCell ref="C15:E15"/>
    <mergeCell ref="C16:E16"/>
    <mergeCell ref="C17:E17"/>
    <mergeCell ref="C18:E18"/>
    <mergeCell ref="C19:E19"/>
    <mergeCell ref="C20:E20"/>
    <mergeCell ref="C21:E21"/>
    <mergeCell ref="AG7:AG8"/>
    <mergeCell ref="AH7:AH8"/>
    <mergeCell ref="AI7:AI8"/>
    <mergeCell ref="AJ7:AJ8"/>
    <mergeCell ref="C8:D8"/>
    <mergeCell ref="AE7:AE8"/>
    <mergeCell ref="AF7:AF8"/>
    <mergeCell ref="T7:T8"/>
    <mergeCell ref="I7:I8"/>
    <mergeCell ref="J7:J8"/>
    <mergeCell ref="K7:K8"/>
    <mergeCell ref="L7:L8"/>
    <mergeCell ref="M7:M8"/>
    <mergeCell ref="N7:N8"/>
    <mergeCell ref="H7:H8"/>
    <mergeCell ref="C10:E10"/>
    <mergeCell ref="AA7:AA8"/>
    <mergeCell ref="AB7:AB8"/>
    <mergeCell ref="AC7:AC8"/>
    <mergeCell ref="AD7:AD8"/>
    <mergeCell ref="U7:U8"/>
    <mergeCell ref="V7:V8"/>
    <mergeCell ref="W7:W8"/>
    <mergeCell ref="X7:X8"/>
    <mergeCell ref="Y7:Y8"/>
    <mergeCell ref="Z7:Z8"/>
    <mergeCell ref="O7:O8"/>
    <mergeCell ref="P7:P8"/>
    <mergeCell ref="Q7:Q8"/>
    <mergeCell ref="R7:R8"/>
    <mergeCell ref="S7:S8"/>
    <mergeCell ref="B6:C6"/>
    <mergeCell ref="B7:B9"/>
    <mergeCell ref="D7:E7"/>
    <mergeCell ref="F7:F8"/>
    <mergeCell ref="G7:G8"/>
    <mergeCell ref="X5:AD5"/>
    <mergeCell ref="AE5:AI5"/>
    <mergeCell ref="B3:G3"/>
    <mergeCell ref="AB3:AD3"/>
    <mergeCell ref="AE3:AI3"/>
    <mergeCell ref="AB4:AD4"/>
    <mergeCell ref="AE4:AI4"/>
  </mergeCells>
  <phoneticPr fontId="14"/>
  <conditionalFormatting sqref="F7:AJ25">
    <cfRule type="expression" dxfId="4" priority="4">
      <formula>WEEKDAY(F$9,1)=7</formula>
    </cfRule>
    <cfRule type="expression" dxfId="3" priority="5">
      <formula>WEEKDAY(F$9,1)=1</formula>
    </cfRule>
  </conditionalFormatting>
  <printOptions horizontalCentered="1" verticalCentered="1"/>
  <pageMargins left="0.59055118110236227" right="0.39370078740157483" top="0.59055118110236227" bottom="0.39370078740157483" header="0.51181102362204722" footer="0.51181102362204722"/>
  <pageSetup paperSize="9" scale="95" orientation="landscape" r:id="rId1"/>
  <headerFooter alignWithMargins="0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" id="{4410A439-6845-4A18-8276-F29CA9BB4D40}">
            <xm:f>IF(MATCH(F$9,祝日リスト!$C$4:$C$24,0),TRUE,FALSE)=TRUE</xm:f>
            <x14:dxf>
              <font>
                <color rgb="FFFF0000"/>
              </font>
              <fill>
                <patternFill>
                  <bgColor theme="9" tint="0.79998168889431442"/>
                </patternFill>
              </fill>
            </x14:dxf>
          </x14:cfRule>
          <xm:sqref>F7:AJ8</xm:sqref>
        </x14:conditionalFormatting>
        <x14:conditionalFormatting xmlns:xm="http://schemas.microsoft.com/office/excel/2006/main">
          <x14:cfRule type="expression" priority="2" id="{77D2C294-A230-4092-A8F0-F46B95680DE1}">
            <xm:f>IF(MATCH(F$9,祝日リスト!$C$4:$C$24,0),TRUE,FALSE)=TRUE</xm:f>
            <x14:dxf>
              <font>
                <color rgb="FFFF0000"/>
              </font>
              <fill>
                <patternFill>
                  <bgColor theme="9" tint="0.79998168889431442"/>
                </patternFill>
              </fill>
            </x14:dxf>
          </x14:cfRule>
          <xm:sqref>F9:AJ9</xm:sqref>
        </x14:conditionalFormatting>
        <x14:conditionalFormatting xmlns:xm="http://schemas.microsoft.com/office/excel/2006/main">
          <x14:cfRule type="expression" priority="1" id="{32879354-3589-45E1-86A0-E4ABB4FEE9FE}">
            <xm:f>IF(MATCH(F$9,祝日リスト!$C$4:$C$24,0),TRUE,FALSE)=TRUE</xm:f>
            <x14:dxf>
              <fill>
                <patternFill>
                  <bgColor theme="9" tint="0.79998168889431442"/>
                </patternFill>
              </fill>
            </x14:dxf>
          </x14:cfRule>
          <xm:sqref>F10:AJ25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L230"/>
  <sheetViews>
    <sheetView showGridLines="0" tabSelected="1" view="pageBreakPreview" zoomScaleNormal="100" zoomScaleSheetLayoutView="100" workbookViewId="0">
      <selection activeCell="F28" sqref="F28:AJ28"/>
    </sheetView>
  </sheetViews>
  <sheetFormatPr defaultRowHeight="13.5" x14ac:dyDescent="0.15"/>
  <cols>
    <col min="1" max="1" width="3.5" style="1" customWidth="1"/>
    <col min="2" max="2" width="7.5" style="1" customWidth="1"/>
    <col min="3" max="5" width="6" style="1" customWidth="1"/>
    <col min="6" max="37" width="3.5" style="1" customWidth="1"/>
    <col min="38" max="41" width="3.625" style="1" customWidth="1"/>
    <col min="42" max="42" width="9" style="1" customWidth="1"/>
    <col min="43" max="16384" width="9" style="1"/>
  </cols>
  <sheetData>
    <row r="1" spans="1:38" ht="21" customHeight="1" x14ac:dyDescent="0.15">
      <c r="A1" s="148" t="s">
        <v>28</v>
      </c>
      <c r="B1" s="148"/>
      <c r="C1" s="148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96" t="s">
        <v>81</v>
      </c>
    </row>
    <row r="2" spans="1:38" ht="13.5" customHeight="1" x14ac:dyDescent="0.15">
      <c r="A2" s="148"/>
      <c r="B2" s="148"/>
      <c r="C2" s="148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37"/>
    </row>
    <row r="3" spans="1:38" ht="17.25" x14ac:dyDescent="0.15">
      <c r="A3" s="26"/>
      <c r="B3" s="129" t="s">
        <v>21</v>
      </c>
      <c r="C3" s="129"/>
      <c r="D3" s="129"/>
      <c r="E3" s="129"/>
      <c r="F3" s="129"/>
      <c r="G3" s="129"/>
      <c r="H3" s="38"/>
      <c r="I3" s="38"/>
      <c r="J3" s="38"/>
      <c r="K3" s="38"/>
      <c r="L3" s="38"/>
      <c r="M3" s="38"/>
      <c r="N3" s="38"/>
      <c r="O3" s="38"/>
      <c r="P3" s="38"/>
      <c r="Q3" s="38"/>
      <c r="R3" s="26"/>
      <c r="S3" s="26"/>
      <c r="T3" s="26"/>
      <c r="U3" s="26"/>
      <c r="V3" s="26"/>
      <c r="W3" s="26"/>
      <c r="X3" s="26"/>
      <c r="Y3" s="26"/>
      <c r="Z3" s="26"/>
      <c r="AA3" s="26"/>
      <c r="AB3" s="130" t="s">
        <v>24</v>
      </c>
      <c r="AC3" s="130"/>
      <c r="AD3" s="130"/>
      <c r="AE3" s="118" t="s">
        <v>40</v>
      </c>
      <c r="AF3" s="118"/>
      <c r="AG3" s="118"/>
      <c r="AH3" s="118"/>
      <c r="AI3" s="118"/>
      <c r="AJ3" s="39"/>
      <c r="AK3" s="26"/>
    </row>
    <row r="4" spans="1:38" ht="17.25" x14ac:dyDescent="0.15">
      <c r="A4" s="26"/>
      <c r="B4" s="40"/>
      <c r="C4" s="40"/>
      <c r="D4" s="40"/>
      <c r="E4" s="40"/>
      <c r="F4" s="40"/>
      <c r="G4" s="40"/>
      <c r="H4" s="38"/>
      <c r="I4" s="38"/>
      <c r="J4" s="38"/>
      <c r="K4" s="38"/>
      <c r="L4" s="38"/>
      <c r="M4" s="38"/>
      <c r="N4" s="38"/>
      <c r="O4" s="38"/>
      <c r="P4" s="38"/>
      <c r="Q4" s="38"/>
      <c r="R4" s="26"/>
      <c r="S4" s="26"/>
      <c r="T4" s="26"/>
      <c r="U4" s="26"/>
      <c r="V4" s="26"/>
      <c r="W4" s="26"/>
      <c r="X4" s="26"/>
      <c r="Y4" s="26"/>
      <c r="Z4" s="26"/>
      <c r="AA4" s="26"/>
      <c r="AB4" s="119" t="s">
        <v>39</v>
      </c>
      <c r="AC4" s="119"/>
      <c r="AD4" s="119"/>
      <c r="AE4" s="118" t="s">
        <v>27</v>
      </c>
      <c r="AF4" s="118"/>
      <c r="AG4" s="118"/>
      <c r="AH4" s="118"/>
      <c r="AI4" s="118"/>
      <c r="AJ4" s="39"/>
      <c r="AK4" s="26"/>
    </row>
    <row r="5" spans="1:38" ht="17.25" x14ac:dyDescent="0.15">
      <c r="A5" s="26"/>
      <c r="B5" s="40"/>
      <c r="C5" s="40"/>
      <c r="D5" s="40"/>
      <c r="E5" s="40"/>
      <c r="F5" s="40"/>
      <c r="G5" s="40"/>
      <c r="H5" s="38"/>
      <c r="I5" s="38"/>
      <c r="J5" s="38"/>
      <c r="K5" s="38"/>
      <c r="L5" s="38"/>
      <c r="M5" s="38"/>
      <c r="N5" s="38"/>
      <c r="O5" s="38"/>
      <c r="P5" s="38"/>
      <c r="Q5" s="38"/>
      <c r="R5" s="26"/>
      <c r="S5" s="26"/>
      <c r="T5" s="26"/>
      <c r="U5" s="26"/>
      <c r="V5" s="26"/>
      <c r="W5" s="26"/>
      <c r="X5" s="119" t="s">
        <v>33</v>
      </c>
      <c r="Y5" s="119"/>
      <c r="Z5" s="119"/>
      <c r="AA5" s="119"/>
      <c r="AB5" s="119"/>
      <c r="AC5" s="119"/>
      <c r="AD5" s="119"/>
      <c r="AE5" s="118" t="s">
        <v>35</v>
      </c>
      <c r="AF5" s="118"/>
      <c r="AG5" s="118"/>
      <c r="AH5" s="118"/>
      <c r="AI5" s="118"/>
      <c r="AJ5" s="39"/>
      <c r="AK5" s="26"/>
    </row>
    <row r="6" spans="1:38" ht="23.25" customHeight="1" x14ac:dyDescent="0.15">
      <c r="A6" s="26"/>
      <c r="B6" s="120" t="s">
        <v>12</v>
      </c>
      <c r="C6" s="120"/>
      <c r="D6" s="121"/>
      <c r="E6" s="121"/>
      <c r="F6" s="121"/>
      <c r="G6" s="121"/>
      <c r="H6" s="121"/>
      <c r="I6" s="121"/>
      <c r="J6" s="121"/>
      <c r="K6" s="121"/>
      <c r="L6" s="121"/>
      <c r="M6" s="121"/>
      <c r="N6" s="121"/>
      <c r="O6" s="121"/>
      <c r="P6" s="121"/>
      <c r="Q6" s="121"/>
      <c r="R6" s="26" t="s">
        <v>31</v>
      </c>
      <c r="S6" s="26"/>
      <c r="T6" s="41" t="s">
        <v>23</v>
      </c>
      <c r="U6" s="42"/>
      <c r="V6" s="26">
        <v>4</v>
      </c>
      <c r="W6" s="26" t="s">
        <v>5</v>
      </c>
      <c r="X6" s="26">
        <v>5</v>
      </c>
      <c r="Y6" s="26" t="s">
        <v>9</v>
      </c>
      <c r="Z6" s="26">
        <v>2</v>
      </c>
      <c r="AA6" s="26" t="s">
        <v>13</v>
      </c>
      <c r="AB6" s="26" t="s">
        <v>8</v>
      </c>
      <c r="AC6" s="41" t="s">
        <v>23</v>
      </c>
      <c r="AD6" s="42"/>
      <c r="AE6" s="26">
        <v>4</v>
      </c>
      <c r="AF6" s="26" t="s">
        <v>5</v>
      </c>
      <c r="AG6" s="26">
        <v>7</v>
      </c>
      <c r="AH6" s="26" t="s">
        <v>9</v>
      </c>
      <c r="AI6" s="26">
        <v>29</v>
      </c>
      <c r="AJ6" s="26" t="s">
        <v>13</v>
      </c>
      <c r="AK6" s="26"/>
    </row>
    <row r="7" spans="1:38" ht="15" customHeight="1" x14ac:dyDescent="0.15">
      <c r="A7" s="26"/>
      <c r="B7" s="123" t="s">
        <v>37</v>
      </c>
      <c r="C7" s="43"/>
      <c r="D7" s="142" t="s">
        <v>2</v>
      </c>
      <c r="E7" s="143"/>
      <c r="F7" s="127">
        <v>1</v>
      </c>
      <c r="G7" s="125">
        <v>2</v>
      </c>
      <c r="H7" s="149">
        <v>3</v>
      </c>
      <c r="I7" s="149">
        <v>4</v>
      </c>
      <c r="J7" s="149">
        <v>5</v>
      </c>
      <c r="K7" s="123">
        <v>6</v>
      </c>
      <c r="L7" s="127">
        <v>7</v>
      </c>
      <c r="M7" s="127">
        <v>8</v>
      </c>
      <c r="N7" s="125">
        <v>9</v>
      </c>
      <c r="O7" s="125">
        <v>10</v>
      </c>
      <c r="P7" s="131">
        <v>11</v>
      </c>
      <c r="Q7" s="125">
        <v>12</v>
      </c>
      <c r="R7" s="125">
        <v>13</v>
      </c>
      <c r="S7" s="127">
        <v>14</v>
      </c>
      <c r="T7" s="127">
        <v>15</v>
      </c>
      <c r="U7" s="125">
        <v>16</v>
      </c>
      <c r="V7" s="125">
        <v>17</v>
      </c>
      <c r="W7" s="123">
        <v>18</v>
      </c>
      <c r="X7" s="123">
        <v>19</v>
      </c>
      <c r="Y7" s="125">
        <v>20</v>
      </c>
      <c r="Z7" s="127">
        <v>21</v>
      </c>
      <c r="AA7" s="127">
        <v>22</v>
      </c>
      <c r="AB7" s="125">
        <v>23</v>
      </c>
      <c r="AC7" s="125">
        <v>24</v>
      </c>
      <c r="AD7" s="123">
        <v>25</v>
      </c>
      <c r="AE7" s="125">
        <v>26</v>
      </c>
      <c r="AF7" s="125">
        <v>27</v>
      </c>
      <c r="AG7" s="127">
        <v>28</v>
      </c>
      <c r="AH7" s="127">
        <v>29</v>
      </c>
      <c r="AI7" s="125">
        <v>30</v>
      </c>
      <c r="AJ7" s="125">
        <v>31</v>
      </c>
      <c r="AK7" s="26"/>
    </row>
    <row r="8" spans="1:38" ht="15" customHeight="1" x14ac:dyDescent="0.15">
      <c r="A8" s="26"/>
      <c r="B8" s="124"/>
      <c r="C8" s="144" t="s">
        <v>1</v>
      </c>
      <c r="D8" s="145"/>
      <c r="E8" s="44"/>
      <c r="F8" s="128"/>
      <c r="G8" s="126"/>
      <c r="H8" s="150"/>
      <c r="I8" s="150"/>
      <c r="J8" s="150"/>
      <c r="K8" s="124"/>
      <c r="L8" s="128"/>
      <c r="M8" s="128"/>
      <c r="N8" s="126"/>
      <c r="O8" s="126"/>
      <c r="P8" s="132"/>
      <c r="Q8" s="126"/>
      <c r="R8" s="126"/>
      <c r="S8" s="128"/>
      <c r="T8" s="128"/>
      <c r="U8" s="126"/>
      <c r="V8" s="126"/>
      <c r="W8" s="124"/>
      <c r="X8" s="124"/>
      <c r="Y8" s="126"/>
      <c r="Z8" s="128"/>
      <c r="AA8" s="128"/>
      <c r="AB8" s="126"/>
      <c r="AC8" s="126"/>
      <c r="AD8" s="124"/>
      <c r="AE8" s="126"/>
      <c r="AF8" s="126"/>
      <c r="AG8" s="128"/>
      <c r="AH8" s="128"/>
      <c r="AI8" s="126"/>
      <c r="AJ8" s="126"/>
      <c r="AL8" s="26"/>
    </row>
    <row r="9" spans="1:38" ht="15" customHeight="1" x14ac:dyDescent="0.15">
      <c r="A9" s="26"/>
      <c r="B9" s="133"/>
      <c r="C9" s="45"/>
      <c r="D9" s="46"/>
      <c r="E9" s="47"/>
      <c r="F9" s="14" t="s">
        <v>16</v>
      </c>
      <c r="G9" s="15" t="s">
        <v>42</v>
      </c>
      <c r="H9" s="16" t="s">
        <v>14</v>
      </c>
      <c r="I9" s="16" t="s">
        <v>4</v>
      </c>
      <c r="J9" s="16" t="s">
        <v>6</v>
      </c>
      <c r="K9" s="48" t="s">
        <v>15</v>
      </c>
      <c r="L9" s="14" t="s">
        <v>17</v>
      </c>
      <c r="M9" s="14" t="s">
        <v>3</v>
      </c>
      <c r="N9" s="15" t="s">
        <v>7</v>
      </c>
      <c r="O9" s="15" t="s">
        <v>14</v>
      </c>
      <c r="P9" s="49" t="s">
        <v>4</v>
      </c>
      <c r="Q9" s="15" t="s">
        <v>6</v>
      </c>
      <c r="R9" s="15" t="s">
        <v>15</v>
      </c>
      <c r="S9" s="14" t="s">
        <v>17</v>
      </c>
      <c r="T9" s="14" t="s">
        <v>3</v>
      </c>
      <c r="U9" s="15" t="s">
        <v>7</v>
      </c>
      <c r="V9" s="15" t="s">
        <v>14</v>
      </c>
      <c r="W9" s="48" t="s">
        <v>4</v>
      </c>
      <c r="X9" s="48" t="s">
        <v>6</v>
      </c>
      <c r="Y9" s="15" t="s">
        <v>15</v>
      </c>
      <c r="Z9" s="14" t="s">
        <v>17</v>
      </c>
      <c r="AA9" s="14" t="s">
        <v>3</v>
      </c>
      <c r="AB9" s="15" t="s">
        <v>7</v>
      </c>
      <c r="AC9" s="15" t="s">
        <v>14</v>
      </c>
      <c r="AD9" s="48" t="s">
        <v>4</v>
      </c>
      <c r="AE9" s="15" t="s">
        <v>6</v>
      </c>
      <c r="AF9" s="15" t="s">
        <v>15</v>
      </c>
      <c r="AG9" s="14" t="s">
        <v>17</v>
      </c>
      <c r="AH9" s="14" t="s">
        <v>3</v>
      </c>
      <c r="AI9" s="15" t="s">
        <v>42</v>
      </c>
      <c r="AJ9" s="15" t="s">
        <v>43</v>
      </c>
      <c r="AK9" s="26"/>
    </row>
    <row r="10" spans="1:38" ht="18.75" customHeight="1" x14ac:dyDescent="0.15">
      <c r="A10" s="26"/>
      <c r="B10" s="50">
        <v>1</v>
      </c>
      <c r="C10" s="122"/>
      <c r="D10" s="122"/>
      <c r="E10" s="122"/>
      <c r="F10" s="18"/>
      <c r="G10" s="19" t="s">
        <v>19</v>
      </c>
      <c r="H10" s="51" t="s">
        <v>20</v>
      </c>
      <c r="I10" s="51" t="s">
        <v>20</v>
      </c>
      <c r="J10" s="51" t="s">
        <v>20</v>
      </c>
      <c r="K10" s="52" t="s">
        <v>19</v>
      </c>
      <c r="L10" s="18" t="s">
        <v>20</v>
      </c>
      <c r="M10" s="18" t="s">
        <v>20</v>
      </c>
      <c r="N10" s="19" t="s">
        <v>19</v>
      </c>
      <c r="O10" s="19" t="s">
        <v>19</v>
      </c>
      <c r="P10" s="53" t="s">
        <v>20</v>
      </c>
      <c r="Q10" s="19" t="s">
        <v>19</v>
      </c>
      <c r="R10" s="19" t="s">
        <v>19</v>
      </c>
      <c r="S10" s="18" t="s">
        <v>19</v>
      </c>
      <c r="T10" s="18" t="s">
        <v>20</v>
      </c>
      <c r="U10" s="19" t="s">
        <v>19</v>
      </c>
      <c r="V10" s="19" t="s">
        <v>19</v>
      </c>
      <c r="W10" s="52" t="s">
        <v>19</v>
      </c>
      <c r="X10" s="52" t="s">
        <v>19</v>
      </c>
      <c r="Y10" s="19" t="s">
        <v>19</v>
      </c>
      <c r="Z10" s="18" t="s">
        <v>20</v>
      </c>
      <c r="AA10" s="18" t="s">
        <v>20</v>
      </c>
      <c r="AB10" s="19" t="s">
        <v>19</v>
      </c>
      <c r="AC10" s="19" t="s">
        <v>19</v>
      </c>
      <c r="AD10" s="52" t="s">
        <v>19</v>
      </c>
      <c r="AE10" s="19" t="s">
        <v>19</v>
      </c>
      <c r="AF10" s="19" t="s">
        <v>19</v>
      </c>
      <c r="AG10" s="18" t="s">
        <v>20</v>
      </c>
      <c r="AH10" s="18" t="s">
        <v>20</v>
      </c>
      <c r="AI10" s="52" t="s">
        <v>19</v>
      </c>
      <c r="AJ10" s="52" t="s">
        <v>19</v>
      </c>
      <c r="AK10" s="26"/>
    </row>
    <row r="11" spans="1:38" ht="18.75" customHeight="1" x14ac:dyDescent="0.15">
      <c r="A11" s="26"/>
      <c r="B11" s="50">
        <v>2</v>
      </c>
      <c r="C11" s="122"/>
      <c r="D11" s="122"/>
      <c r="E11" s="122"/>
      <c r="F11" s="18"/>
      <c r="G11" s="19" t="s">
        <v>19</v>
      </c>
      <c r="H11" s="51" t="s">
        <v>20</v>
      </c>
      <c r="I11" s="51" t="s">
        <v>20</v>
      </c>
      <c r="J11" s="51" t="s">
        <v>20</v>
      </c>
      <c r="K11" s="52" t="s">
        <v>19</v>
      </c>
      <c r="L11" s="18" t="s">
        <v>20</v>
      </c>
      <c r="M11" s="18" t="s">
        <v>20</v>
      </c>
      <c r="N11" s="19" t="s">
        <v>19</v>
      </c>
      <c r="O11" s="19" t="s">
        <v>19</v>
      </c>
      <c r="P11" s="53" t="s">
        <v>20</v>
      </c>
      <c r="Q11" s="19" t="s">
        <v>19</v>
      </c>
      <c r="R11" s="19" t="s">
        <v>19</v>
      </c>
      <c r="S11" s="18" t="s">
        <v>19</v>
      </c>
      <c r="T11" s="18" t="s">
        <v>20</v>
      </c>
      <c r="U11" s="19" t="s">
        <v>19</v>
      </c>
      <c r="V11" s="19" t="s">
        <v>19</v>
      </c>
      <c r="W11" s="52" t="s">
        <v>19</v>
      </c>
      <c r="X11" s="52" t="s">
        <v>19</v>
      </c>
      <c r="Y11" s="19" t="s">
        <v>19</v>
      </c>
      <c r="Z11" s="18" t="s">
        <v>20</v>
      </c>
      <c r="AA11" s="18" t="s">
        <v>20</v>
      </c>
      <c r="AB11" s="19" t="s">
        <v>19</v>
      </c>
      <c r="AC11" s="19" t="s">
        <v>19</v>
      </c>
      <c r="AD11" s="52" t="s">
        <v>19</v>
      </c>
      <c r="AE11" s="19" t="s">
        <v>19</v>
      </c>
      <c r="AF11" s="19" t="s">
        <v>19</v>
      </c>
      <c r="AG11" s="18" t="s">
        <v>20</v>
      </c>
      <c r="AH11" s="18" t="s">
        <v>20</v>
      </c>
      <c r="AI11" s="52" t="s">
        <v>19</v>
      </c>
      <c r="AJ11" s="52" t="s">
        <v>19</v>
      </c>
      <c r="AK11" s="26"/>
    </row>
    <row r="12" spans="1:38" ht="18.75" customHeight="1" x14ac:dyDescent="0.15">
      <c r="A12" s="26"/>
      <c r="B12" s="50">
        <v>3</v>
      </c>
      <c r="C12" s="122"/>
      <c r="D12" s="122"/>
      <c r="E12" s="122"/>
      <c r="F12" s="18"/>
      <c r="G12" s="19" t="s">
        <v>19</v>
      </c>
      <c r="H12" s="51" t="s">
        <v>20</v>
      </c>
      <c r="I12" s="51" t="s">
        <v>20</v>
      </c>
      <c r="J12" s="51" t="s">
        <v>20</v>
      </c>
      <c r="K12" s="52" t="s">
        <v>19</v>
      </c>
      <c r="L12" s="18" t="s">
        <v>20</v>
      </c>
      <c r="M12" s="18" t="s">
        <v>20</v>
      </c>
      <c r="N12" s="19" t="s">
        <v>19</v>
      </c>
      <c r="O12" s="19" t="s">
        <v>19</v>
      </c>
      <c r="P12" s="53" t="s">
        <v>20</v>
      </c>
      <c r="Q12" s="19" t="s">
        <v>19</v>
      </c>
      <c r="R12" s="19" t="s">
        <v>19</v>
      </c>
      <c r="S12" s="18" t="s">
        <v>19</v>
      </c>
      <c r="T12" s="18" t="s">
        <v>20</v>
      </c>
      <c r="U12" s="19" t="s">
        <v>19</v>
      </c>
      <c r="V12" s="19" t="s">
        <v>19</v>
      </c>
      <c r="W12" s="52" t="s">
        <v>19</v>
      </c>
      <c r="X12" s="52" t="s">
        <v>30</v>
      </c>
      <c r="Y12" s="19" t="s">
        <v>19</v>
      </c>
      <c r="Z12" s="18" t="s">
        <v>20</v>
      </c>
      <c r="AA12" s="18" t="s">
        <v>20</v>
      </c>
      <c r="AB12" s="19" t="s">
        <v>19</v>
      </c>
      <c r="AC12" s="19" t="s">
        <v>19</v>
      </c>
      <c r="AD12" s="52" t="s">
        <v>19</v>
      </c>
      <c r="AE12" s="19" t="s">
        <v>19</v>
      </c>
      <c r="AF12" s="19" t="s">
        <v>19</v>
      </c>
      <c r="AG12" s="18" t="s">
        <v>20</v>
      </c>
      <c r="AH12" s="18" t="s">
        <v>20</v>
      </c>
      <c r="AI12" s="52" t="s">
        <v>19</v>
      </c>
      <c r="AJ12" s="52" t="s">
        <v>19</v>
      </c>
      <c r="AK12" s="26"/>
    </row>
    <row r="13" spans="1:38" ht="18.75" customHeight="1" x14ac:dyDescent="0.15">
      <c r="A13" s="26"/>
      <c r="B13" s="50">
        <v>4</v>
      </c>
      <c r="C13" s="122"/>
      <c r="D13" s="122"/>
      <c r="E13" s="122"/>
      <c r="F13" s="18"/>
      <c r="G13" s="19" t="s">
        <v>19</v>
      </c>
      <c r="H13" s="51" t="s">
        <v>20</v>
      </c>
      <c r="I13" s="51" t="s">
        <v>20</v>
      </c>
      <c r="J13" s="51" t="s">
        <v>20</v>
      </c>
      <c r="K13" s="52" t="s">
        <v>19</v>
      </c>
      <c r="L13" s="18" t="s">
        <v>20</v>
      </c>
      <c r="M13" s="18" t="s">
        <v>20</v>
      </c>
      <c r="N13" s="19" t="s">
        <v>19</v>
      </c>
      <c r="O13" s="19" t="s">
        <v>19</v>
      </c>
      <c r="P13" s="53" t="s">
        <v>20</v>
      </c>
      <c r="Q13" s="19" t="s">
        <v>19</v>
      </c>
      <c r="R13" s="19" t="s">
        <v>19</v>
      </c>
      <c r="S13" s="18" t="s">
        <v>19</v>
      </c>
      <c r="T13" s="18" t="s">
        <v>20</v>
      </c>
      <c r="U13" s="19" t="s">
        <v>19</v>
      </c>
      <c r="V13" s="19" t="s">
        <v>19</v>
      </c>
      <c r="W13" s="52" t="s">
        <v>19</v>
      </c>
      <c r="X13" s="52" t="s">
        <v>30</v>
      </c>
      <c r="Y13" s="19" t="s">
        <v>19</v>
      </c>
      <c r="Z13" s="18" t="s">
        <v>20</v>
      </c>
      <c r="AA13" s="18" t="s">
        <v>20</v>
      </c>
      <c r="AB13" s="19" t="s">
        <v>30</v>
      </c>
      <c r="AC13" s="19" t="s">
        <v>19</v>
      </c>
      <c r="AD13" s="52" t="s">
        <v>19</v>
      </c>
      <c r="AE13" s="19" t="s">
        <v>19</v>
      </c>
      <c r="AF13" s="19" t="s">
        <v>19</v>
      </c>
      <c r="AG13" s="18" t="s">
        <v>20</v>
      </c>
      <c r="AH13" s="18" t="s">
        <v>20</v>
      </c>
      <c r="AI13" s="52" t="s">
        <v>19</v>
      </c>
      <c r="AJ13" s="52" t="s">
        <v>19</v>
      </c>
      <c r="AK13" s="26"/>
    </row>
    <row r="14" spans="1:38" ht="18.75" customHeight="1" x14ac:dyDescent="0.15">
      <c r="A14" s="26"/>
      <c r="B14" s="50">
        <v>5</v>
      </c>
      <c r="C14" s="122"/>
      <c r="D14" s="122"/>
      <c r="E14" s="122"/>
      <c r="F14" s="18"/>
      <c r="G14" s="19" t="s">
        <v>19</v>
      </c>
      <c r="H14" s="51" t="s">
        <v>20</v>
      </c>
      <c r="I14" s="51" t="s">
        <v>20</v>
      </c>
      <c r="J14" s="51" t="s">
        <v>20</v>
      </c>
      <c r="K14" s="52" t="s">
        <v>19</v>
      </c>
      <c r="L14" s="18" t="s">
        <v>20</v>
      </c>
      <c r="M14" s="18" t="s">
        <v>20</v>
      </c>
      <c r="N14" s="19" t="s">
        <v>19</v>
      </c>
      <c r="O14" s="19" t="s">
        <v>19</v>
      </c>
      <c r="P14" s="53" t="s">
        <v>20</v>
      </c>
      <c r="Q14" s="19" t="s">
        <v>19</v>
      </c>
      <c r="R14" s="19" t="s">
        <v>19</v>
      </c>
      <c r="S14" s="18" t="s">
        <v>19</v>
      </c>
      <c r="T14" s="18" t="s">
        <v>20</v>
      </c>
      <c r="U14" s="19" t="s">
        <v>20</v>
      </c>
      <c r="V14" s="19" t="s">
        <v>19</v>
      </c>
      <c r="W14" s="52" t="s">
        <v>19</v>
      </c>
      <c r="X14" s="52" t="s">
        <v>30</v>
      </c>
      <c r="Y14" s="19" t="s">
        <v>19</v>
      </c>
      <c r="Z14" s="18" t="s">
        <v>20</v>
      </c>
      <c r="AA14" s="18" t="s">
        <v>20</v>
      </c>
      <c r="AB14" s="19" t="s">
        <v>30</v>
      </c>
      <c r="AC14" s="19" t="s">
        <v>19</v>
      </c>
      <c r="AD14" s="52" t="s">
        <v>19</v>
      </c>
      <c r="AE14" s="19" t="s">
        <v>19</v>
      </c>
      <c r="AF14" s="19" t="s">
        <v>19</v>
      </c>
      <c r="AG14" s="18" t="s">
        <v>20</v>
      </c>
      <c r="AH14" s="18" t="s">
        <v>20</v>
      </c>
      <c r="AI14" s="52" t="s">
        <v>19</v>
      </c>
      <c r="AJ14" s="52" t="s">
        <v>19</v>
      </c>
      <c r="AK14" s="26"/>
    </row>
    <row r="15" spans="1:38" ht="18.75" customHeight="1" x14ac:dyDescent="0.15">
      <c r="A15" s="26"/>
      <c r="B15" s="50">
        <v>6</v>
      </c>
      <c r="C15" s="122"/>
      <c r="D15" s="122"/>
      <c r="E15" s="122"/>
      <c r="F15" s="18"/>
      <c r="G15" s="19" t="s">
        <v>19</v>
      </c>
      <c r="H15" s="51" t="s">
        <v>20</v>
      </c>
      <c r="I15" s="51" t="s">
        <v>20</v>
      </c>
      <c r="J15" s="51" t="s">
        <v>20</v>
      </c>
      <c r="K15" s="52" t="s">
        <v>19</v>
      </c>
      <c r="L15" s="18" t="s">
        <v>20</v>
      </c>
      <c r="M15" s="18" t="s">
        <v>20</v>
      </c>
      <c r="N15" s="19" t="s">
        <v>20</v>
      </c>
      <c r="O15" s="19" t="s">
        <v>20</v>
      </c>
      <c r="P15" s="53" t="s">
        <v>20</v>
      </c>
      <c r="Q15" s="19" t="s">
        <v>19</v>
      </c>
      <c r="R15" s="19" t="s">
        <v>19</v>
      </c>
      <c r="S15" s="18" t="s">
        <v>19</v>
      </c>
      <c r="T15" s="18" t="s">
        <v>20</v>
      </c>
      <c r="U15" s="19" t="s">
        <v>20</v>
      </c>
      <c r="V15" s="19" t="s">
        <v>19</v>
      </c>
      <c r="W15" s="52" t="s">
        <v>19</v>
      </c>
      <c r="X15" s="52" t="s">
        <v>30</v>
      </c>
      <c r="Y15" s="19" t="s">
        <v>19</v>
      </c>
      <c r="Z15" s="18" t="s">
        <v>20</v>
      </c>
      <c r="AA15" s="18" t="s">
        <v>20</v>
      </c>
      <c r="AB15" s="19" t="s">
        <v>30</v>
      </c>
      <c r="AC15" s="19" t="s">
        <v>19</v>
      </c>
      <c r="AD15" s="52" t="s">
        <v>19</v>
      </c>
      <c r="AE15" s="19" t="s">
        <v>19</v>
      </c>
      <c r="AF15" s="19" t="s">
        <v>19</v>
      </c>
      <c r="AG15" s="18" t="s">
        <v>20</v>
      </c>
      <c r="AH15" s="18" t="s">
        <v>20</v>
      </c>
      <c r="AI15" s="52" t="s">
        <v>19</v>
      </c>
      <c r="AJ15" s="52" t="s">
        <v>19</v>
      </c>
      <c r="AK15" s="26"/>
    </row>
    <row r="16" spans="1:38" ht="18.75" customHeight="1" x14ac:dyDescent="0.15">
      <c r="A16" s="26"/>
      <c r="B16" s="50">
        <v>7</v>
      </c>
      <c r="C16" s="122"/>
      <c r="D16" s="122"/>
      <c r="E16" s="122"/>
      <c r="F16" s="18"/>
      <c r="G16" s="19" t="s">
        <v>19</v>
      </c>
      <c r="H16" s="51" t="s">
        <v>20</v>
      </c>
      <c r="I16" s="51" t="s">
        <v>20</v>
      </c>
      <c r="J16" s="51" t="s">
        <v>20</v>
      </c>
      <c r="K16" s="52" t="s">
        <v>19</v>
      </c>
      <c r="L16" s="18" t="s">
        <v>20</v>
      </c>
      <c r="M16" s="18" t="s">
        <v>20</v>
      </c>
      <c r="N16" s="19" t="s">
        <v>20</v>
      </c>
      <c r="O16" s="19" t="s">
        <v>20</v>
      </c>
      <c r="P16" s="53" t="s">
        <v>20</v>
      </c>
      <c r="Q16" s="19" t="s">
        <v>19</v>
      </c>
      <c r="R16" s="19" t="s">
        <v>19</v>
      </c>
      <c r="S16" s="18" t="s">
        <v>19</v>
      </c>
      <c r="T16" s="18" t="s">
        <v>20</v>
      </c>
      <c r="U16" s="19" t="s">
        <v>20</v>
      </c>
      <c r="V16" s="19" t="s">
        <v>19</v>
      </c>
      <c r="W16" s="52" t="s">
        <v>19</v>
      </c>
      <c r="X16" s="52" t="s">
        <v>30</v>
      </c>
      <c r="Y16" s="19" t="s">
        <v>19</v>
      </c>
      <c r="Z16" s="18" t="s">
        <v>20</v>
      </c>
      <c r="AA16" s="18" t="s">
        <v>20</v>
      </c>
      <c r="AB16" s="19" t="s">
        <v>30</v>
      </c>
      <c r="AC16" s="19" t="s">
        <v>19</v>
      </c>
      <c r="AD16" s="52" t="s">
        <v>19</v>
      </c>
      <c r="AE16" s="19" t="s">
        <v>19</v>
      </c>
      <c r="AF16" s="19" t="s">
        <v>19</v>
      </c>
      <c r="AG16" s="18" t="s">
        <v>20</v>
      </c>
      <c r="AH16" s="18" t="s">
        <v>20</v>
      </c>
      <c r="AI16" s="52" t="s">
        <v>19</v>
      </c>
      <c r="AJ16" s="52" t="s">
        <v>19</v>
      </c>
      <c r="AK16" s="26"/>
    </row>
    <row r="17" spans="1:37" ht="18.75" customHeight="1" x14ac:dyDescent="0.15">
      <c r="A17" s="26"/>
      <c r="B17" s="50">
        <v>8</v>
      </c>
      <c r="C17" s="122"/>
      <c r="D17" s="122"/>
      <c r="E17" s="122"/>
      <c r="F17" s="18"/>
      <c r="G17" s="19"/>
      <c r="H17" s="18"/>
      <c r="I17" s="18"/>
      <c r="J17" s="18"/>
      <c r="K17" s="52"/>
      <c r="L17" s="18"/>
      <c r="M17" s="18"/>
      <c r="N17" s="19"/>
      <c r="O17" s="19"/>
      <c r="P17" s="53"/>
      <c r="Q17" s="19"/>
      <c r="R17" s="19"/>
      <c r="S17" s="18"/>
      <c r="T17" s="18"/>
      <c r="U17" s="19"/>
      <c r="V17" s="19"/>
      <c r="W17" s="52"/>
      <c r="X17" s="52"/>
      <c r="Y17" s="19"/>
      <c r="Z17" s="18"/>
      <c r="AA17" s="18"/>
      <c r="AB17" s="19"/>
      <c r="AC17" s="19"/>
      <c r="AD17" s="52"/>
      <c r="AE17" s="19"/>
      <c r="AF17" s="19"/>
      <c r="AG17" s="18"/>
      <c r="AH17" s="18"/>
      <c r="AI17" s="19"/>
      <c r="AJ17" s="19"/>
      <c r="AK17" s="26"/>
    </row>
    <row r="18" spans="1:37" ht="18.75" customHeight="1" x14ac:dyDescent="0.15">
      <c r="A18" s="26"/>
      <c r="B18" s="50">
        <v>9</v>
      </c>
      <c r="C18" s="122"/>
      <c r="D18" s="122"/>
      <c r="E18" s="122"/>
      <c r="F18" s="18"/>
      <c r="G18" s="19"/>
      <c r="H18" s="18"/>
      <c r="I18" s="18"/>
      <c r="J18" s="18"/>
      <c r="K18" s="52"/>
      <c r="L18" s="18"/>
      <c r="M18" s="18"/>
      <c r="N18" s="19"/>
      <c r="O18" s="19"/>
      <c r="P18" s="53"/>
      <c r="Q18" s="19"/>
      <c r="R18" s="19"/>
      <c r="S18" s="18"/>
      <c r="T18" s="18"/>
      <c r="U18" s="19"/>
      <c r="V18" s="19"/>
      <c r="W18" s="52"/>
      <c r="X18" s="52"/>
      <c r="Y18" s="19"/>
      <c r="Z18" s="18"/>
      <c r="AA18" s="18"/>
      <c r="AB18" s="19"/>
      <c r="AC18" s="19"/>
      <c r="AD18" s="52"/>
      <c r="AE18" s="19"/>
      <c r="AF18" s="19"/>
      <c r="AG18" s="18"/>
      <c r="AH18" s="18"/>
      <c r="AI18" s="19"/>
      <c r="AJ18" s="19"/>
      <c r="AK18" s="26"/>
    </row>
    <row r="19" spans="1:37" ht="18.75" customHeight="1" x14ac:dyDescent="0.15">
      <c r="A19" s="26"/>
      <c r="B19" s="50">
        <v>10</v>
      </c>
      <c r="C19" s="122"/>
      <c r="D19" s="122"/>
      <c r="E19" s="122"/>
      <c r="F19" s="18"/>
      <c r="G19" s="19"/>
      <c r="H19" s="18"/>
      <c r="I19" s="18"/>
      <c r="J19" s="18"/>
      <c r="K19" s="52"/>
      <c r="L19" s="18"/>
      <c r="M19" s="18"/>
      <c r="N19" s="19"/>
      <c r="O19" s="19"/>
      <c r="P19" s="53"/>
      <c r="Q19" s="19"/>
      <c r="R19" s="19"/>
      <c r="S19" s="18"/>
      <c r="T19" s="18"/>
      <c r="U19" s="19"/>
      <c r="V19" s="19"/>
      <c r="W19" s="52"/>
      <c r="X19" s="52"/>
      <c r="Y19" s="19"/>
      <c r="Z19" s="18"/>
      <c r="AA19" s="18"/>
      <c r="AB19" s="19"/>
      <c r="AC19" s="19"/>
      <c r="AD19" s="52"/>
      <c r="AE19" s="19"/>
      <c r="AF19" s="19"/>
      <c r="AG19" s="18"/>
      <c r="AH19" s="18"/>
      <c r="AI19" s="19"/>
      <c r="AJ19" s="19"/>
      <c r="AK19" s="26"/>
    </row>
    <row r="20" spans="1:37" ht="18.75" customHeight="1" x14ac:dyDescent="0.15">
      <c r="A20" s="26"/>
      <c r="B20" s="50">
        <v>11</v>
      </c>
      <c r="C20" s="122"/>
      <c r="D20" s="122"/>
      <c r="E20" s="122"/>
      <c r="F20" s="18"/>
      <c r="G20" s="19"/>
      <c r="H20" s="18"/>
      <c r="I20" s="18"/>
      <c r="J20" s="18"/>
      <c r="K20" s="52"/>
      <c r="L20" s="18"/>
      <c r="M20" s="18"/>
      <c r="N20" s="19"/>
      <c r="O20" s="19"/>
      <c r="P20" s="53"/>
      <c r="Q20" s="19"/>
      <c r="R20" s="19"/>
      <c r="S20" s="18"/>
      <c r="T20" s="18"/>
      <c r="U20" s="19"/>
      <c r="V20" s="19"/>
      <c r="W20" s="52"/>
      <c r="X20" s="52"/>
      <c r="Y20" s="19"/>
      <c r="Z20" s="18"/>
      <c r="AA20" s="18"/>
      <c r="AB20" s="19"/>
      <c r="AC20" s="19"/>
      <c r="AD20" s="52"/>
      <c r="AE20" s="19"/>
      <c r="AF20" s="19"/>
      <c r="AG20" s="18"/>
      <c r="AH20" s="18"/>
      <c r="AI20" s="19"/>
      <c r="AJ20" s="19"/>
      <c r="AK20" s="26"/>
    </row>
    <row r="21" spans="1:37" ht="18.75" customHeight="1" x14ac:dyDescent="0.15">
      <c r="A21" s="26"/>
      <c r="B21" s="50">
        <v>12</v>
      </c>
      <c r="C21" s="122"/>
      <c r="D21" s="122"/>
      <c r="E21" s="122"/>
      <c r="F21" s="18"/>
      <c r="G21" s="19"/>
      <c r="H21" s="18"/>
      <c r="I21" s="18"/>
      <c r="J21" s="18"/>
      <c r="K21" s="52"/>
      <c r="L21" s="18"/>
      <c r="M21" s="18"/>
      <c r="N21" s="19"/>
      <c r="O21" s="19"/>
      <c r="P21" s="53"/>
      <c r="Q21" s="19"/>
      <c r="R21" s="19"/>
      <c r="S21" s="18"/>
      <c r="T21" s="18"/>
      <c r="U21" s="19"/>
      <c r="V21" s="19"/>
      <c r="W21" s="52"/>
      <c r="X21" s="52"/>
      <c r="Y21" s="19"/>
      <c r="Z21" s="18"/>
      <c r="AA21" s="18"/>
      <c r="AB21" s="19"/>
      <c r="AC21" s="19"/>
      <c r="AD21" s="52"/>
      <c r="AE21" s="19"/>
      <c r="AF21" s="19"/>
      <c r="AG21" s="18"/>
      <c r="AH21" s="18"/>
      <c r="AI21" s="19"/>
      <c r="AJ21" s="19"/>
      <c r="AK21" s="26"/>
    </row>
    <row r="22" spans="1:37" ht="18.75" customHeight="1" x14ac:dyDescent="0.15">
      <c r="A22" s="26"/>
      <c r="B22" s="50">
        <v>13</v>
      </c>
      <c r="C22" s="122"/>
      <c r="D22" s="122"/>
      <c r="E22" s="122"/>
      <c r="F22" s="18"/>
      <c r="G22" s="19"/>
      <c r="H22" s="18"/>
      <c r="I22" s="18"/>
      <c r="J22" s="18"/>
      <c r="K22" s="52"/>
      <c r="L22" s="18"/>
      <c r="M22" s="18"/>
      <c r="N22" s="19"/>
      <c r="O22" s="19"/>
      <c r="P22" s="53"/>
      <c r="Q22" s="19"/>
      <c r="R22" s="19"/>
      <c r="S22" s="18"/>
      <c r="T22" s="18"/>
      <c r="U22" s="19"/>
      <c r="V22" s="19"/>
      <c r="W22" s="52"/>
      <c r="X22" s="52"/>
      <c r="Y22" s="19"/>
      <c r="Z22" s="18"/>
      <c r="AA22" s="18"/>
      <c r="AB22" s="19"/>
      <c r="AC22" s="19"/>
      <c r="AD22" s="52"/>
      <c r="AE22" s="19"/>
      <c r="AF22" s="19"/>
      <c r="AG22" s="18"/>
      <c r="AH22" s="18"/>
      <c r="AI22" s="19"/>
      <c r="AJ22" s="19"/>
      <c r="AK22" s="26"/>
    </row>
    <row r="23" spans="1:37" ht="18.75" customHeight="1" x14ac:dyDescent="0.15">
      <c r="A23" s="26"/>
      <c r="B23" s="50">
        <v>14</v>
      </c>
      <c r="C23" s="122"/>
      <c r="D23" s="122"/>
      <c r="E23" s="122"/>
      <c r="F23" s="18"/>
      <c r="G23" s="19"/>
      <c r="H23" s="18"/>
      <c r="I23" s="18"/>
      <c r="J23" s="18"/>
      <c r="K23" s="52"/>
      <c r="L23" s="18"/>
      <c r="M23" s="18"/>
      <c r="N23" s="19"/>
      <c r="O23" s="19"/>
      <c r="P23" s="53"/>
      <c r="Q23" s="19"/>
      <c r="R23" s="19"/>
      <c r="S23" s="18"/>
      <c r="T23" s="18"/>
      <c r="U23" s="19"/>
      <c r="V23" s="19"/>
      <c r="W23" s="52"/>
      <c r="X23" s="52"/>
      <c r="Y23" s="19"/>
      <c r="Z23" s="18"/>
      <c r="AA23" s="18"/>
      <c r="AB23" s="19"/>
      <c r="AC23" s="19"/>
      <c r="AD23" s="52"/>
      <c r="AE23" s="19"/>
      <c r="AF23" s="19"/>
      <c r="AG23" s="18"/>
      <c r="AH23" s="18"/>
      <c r="AI23" s="19"/>
      <c r="AJ23" s="19"/>
      <c r="AK23" s="26"/>
    </row>
    <row r="24" spans="1:37" ht="18.75" customHeight="1" x14ac:dyDescent="0.15">
      <c r="A24" s="26"/>
      <c r="B24" s="50">
        <v>15</v>
      </c>
      <c r="C24" s="122"/>
      <c r="D24" s="122"/>
      <c r="E24" s="122"/>
      <c r="F24" s="18"/>
      <c r="G24" s="19"/>
      <c r="H24" s="18"/>
      <c r="I24" s="18"/>
      <c r="J24" s="18"/>
      <c r="K24" s="52"/>
      <c r="L24" s="18"/>
      <c r="M24" s="18"/>
      <c r="N24" s="19"/>
      <c r="O24" s="19"/>
      <c r="P24" s="53"/>
      <c r="Q24" s="19"/>
      <c r="R24" s="19"/>
      <c r="S24" s="18"/>
      <c r="T24" s="18"/>
      <c r="U24" s="19"/>
      <c r="V24" s="19"/>
      <c r="W24" s="52"/>
      <c r="X24" s="52"/>
      <c r="Y24" s="19"/>
      <c r="Z24" s="18"/>
      <c r="AA24" s="18"/>
      <c r="AB24" s="19"/>
      <c r="AC24" s="19"/>
      <c r="AD24" s="52"/>
      <c r="AE24" s="19"/>
      <c r="AF24" s="19"/>
      <c r="AG24" s="18"/>
      <c r="AH24" s="18"/>
      <c r="AI24" s="19"/>
      <c r="AJ24" s="19"/>
      <c r="AK24" s="26"/>
    </row>
    <row r="25" spans="1:37" ht="18.75" customHeight="1" x14ac:dyDescent="0.15">
      <c r="A25" s="26"/>
      <c r="B25" s="50">
        <v>16</v>
      </c>
      <c r="C25" s="122"/>
      <c r="D25" s="122"/>
      <c r="E25" s="122"/>
      <c r="F25" s="18"/>
      <c r="G25" s="19"/>
      <c r="H25" s="18"/>
      <c r="I25" s="18"/>
      <c r="J25" s="18"/>
      <c r="K25" s="52"/>
      <c r="L25" s="18"/>
      <c r="M25" s="18"/>
      <c r="N25" s="19"/>
      <c r="O25" s="19"/>
      <c r="P25" s="53"/>
      <c r="Q25" s="19"/>
      <c r="R25" s="19"/>
      <c r="S25" s="18"/>
      <c r="T25" s="18"/>
      <c r="U25" s="19"/>
      <c r="V25" s="19"/>
      <c r="W25" s="52"/>
      <c r="X25" s="52"/>
      <c r="Y25" s="19"/>
      <c r="Z25" s="18"/>
      <c r="AA25" s="18"/>
      <c r="AB25" s="19"/>
      <c r="AC25" s="19"/>
      <c r="AD25" s="52"/>
      <c r="AE25" s="19"/>
      <c r="AF25" s="19"/>
      <c r="AG25" s="18"/>
      <c r="AH25" s="18"/>
      <c r="AI25" s="19"/>
      <c r="AJ25" s="19"/>
      <c r="AK25" s="26"/>
    </row>
    <row r="26" spans="1:37" s="58" customFormat="1" ht="18.75" customHeight="1" x14ac:dyDescent="0.15">
      <c r="A26" s="54"/>
      <c r="B26" s="135" t="s">
        <v>29</v>
      </c>
      <c r="C26" s="136"/>
      <c r="D26" s="136"/>
      <c r="E26" s="137"/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6"/>
      <c r="Q26" s="55"/>
      <c r="R26" s="55"/>
      <c r="S26" s="55">
        <v>44692</v>
      </c>
      <c r="T26" s="55"/>
      <c r="U26" s="55"/>
      <c r="V26" s="55"/>
      <c r="W26" s="55"/>
      <c r="X26" s="55"/>
      <c r="Y26" s="57"/>
      <c r="Z26" s="55"/>
      <c r="AA26" s="55"/>
      <c r="AB26" s="55"/>
      <c r="AC26" s="55"/>
      <c r="AD26" s="55"/>
      <c r="AE26" s="57"/>
      <c r="AF26" s="57"/>
      <c r="AG26" s="55"/>
      <c r="AH26" s="55"/>
      <c r="AI26" s="55"/>
      <c r="AJ26" s="57"/>
      <c r="AK26" s="54"/>
    </row>
    <row r="27" spans="1:37" ht="18.75" customHeight="1" x14ac:dyDescent="0.15">
      <c r="A27" s="26"/>
      <c r="B27" s="138" t="s">
        <v>36</v>
      </c>
      <c r="C27" s="139"/>
      <c r="D27" s="139"/>
      <c r="E27" s="140"/>
      <c r="F27" s="138">
        <v>30</v>
      </c>
      <c r="G27" s="139"/>
      <c r="H27" s="139"/>
      <c r="I27" s="139"/>
      <c r="J27" s="139"/>
      <c r="K27" s="139"/>
      <c r="L27" s="139"/>
      <c r="M27" s="139"/>
      <c r="N27" s="139"/>
      <c r="O27" s="139"/>
      <c r="P27" s="139"/>
      <c r="Q27" s="139"/>
      <c r="R27" s="139"/>
      <c r="S27" s="139"/>
      <c r="T27" s="139"/>
      <c r="U27" s="139"/>
      <c r="V27" s="139"/>
      <c r="W27" s="139"/>
      <c r="X27" s="139"/>
      <c r="Y27" s="139"/>
      <c r="Z27" s="139"/>
      <c r="AA27" s="139"/>
      <c r="AB27" s="139"/>
      <c r="AC27" s="139"/>
      <c r="AD27" s="139"/>
      <c r="AE27" s="139"/>
      <c r="AF27" s="139"/>
      <c r="AG27" s="139"/>
      <c r="AH27" s="139"/>
      <c r="AI27" s="139"/>
      <c r="AJ27" s="140"/>
      <c r="AK27" s="26"/>
    </row>
    <row r="28" spans="1:37" ht="18.75" customHeight="1" x14ac:dyDescent="0.15">
      <c r="A28" s="26"/>
      <c r="B28" s="138" t="s">
        <v>47</v>
      </c>
      <c r="C28" s="139"/>
      <c r="D28" s="139"/>
      <c r="E28" s="140"/>
      <c r="F28" s="138">
        <v>11</v>
      </c>
      <c r="G28" s="139"/>
      <c r="H28" s="139"/>
      <c r="I28" s="139"/>
      <c r="J28" s="139"/>
      <c r="K28" s="139"/>
      <c r="L28" s="139"/>
      <c r="M28" s="139"/>
      <c r="N28" s="139"/>
      <c r="O28" s="139"/>
      <c r="P28" s="139"/>
      <c r="Q28" s="139"/>
      <c r="R28" s="139"/>
      <c r="S28" s="139"/>
      <c r="T28" s="139"/>
      <c r="U28" s="139"/>
      <c r="V28" s="139"/>
      <c r="W28" s="139"/>
      <c r="X28" s="139"/>
      <c r="Y28" s="139"/>
      <c r="Z28" s="139"/>
      <c r="AA28" s="139"/>
      <c r="AB28" s="139"/>
      <c r="AC28" s="139"/>
      <c r="AD28" s="139"/>
      <c r="AE28" s="139"/>
      <c r="AF28" s="139"/>
      <c r="AG28" s="139"/>
      <c r="AH28" s="139"/>
      <c r="AI28" s="139"/>
      <c r="AJ28" s="140"/>
      <c r="AK28" s="26"/>
    </row>
    <row r="29" spans="1:37" ht="16.5" customHeight="1" x14ac:dyDescent="0.15">
      <c r="A29" s="26"/>
      <c r="B29" s="59"/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26"/>
      <c r="S29" s="26"/>
      <c r="T29" s="42" t="s">
        <v>19</v>
      </c>
      <c r="U29" s="26" t="s">
        <v>51</v>
      </c>
      <c r="V29" s="26"/>
      <c r="W29" s="26"/>
      <c r="X29" s="26"/>
      <c r="Y29" s="26"/>
      <c r="Z29" s="26"/>
      <c r="AA29" s="26"/>
      <c r="AB29" s="23"/>
      <c r="AC29" s="26" t="s">
        <v>53</v>
      </c>
      <c r="AD29" s="26"/>
      <c r="AE29" s="26"/>
      <c r="AF29" s="26"/>
      <c r="AG29" s="26"/>
      <c r="AH29" s="26"/>
      <c r="AI29" s="26"/>
      <c r="AJ29" s="26"/>
      <c r="AK29" s="26"/>
    </row>
    <row r="30" spans="1:37" ht="16.5" customHeight="1" x14ac:dyDescent="0.15">
      <c r="A30" s="26"/>
      <c r="B30" s="60"/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0"/>
      <c r="P30" s="60"/>
      <c r="Q30" s="60"/>
      <c r="R30" s="60"/>
      <c r="S30" s="26"/>
      <c r="T30" s="42" t="s">
        <v>30</v>
      </c>
      <c r="U30" s="26" t="s">
        <v>34</v>
      </c>
      <c r="V30" s="26"/>
      <c r="W30" s="26"/>
      <c r="X30" s="26"/>
      <c r="Y30" s="26"/>
      <c r="Z30" s="26"/>
      <c r="AA30" s="26"/>
      <c r="AB30" s="25"/>
      <c r="AC30" s="26" t="s">
        <v>52</v>
      </c>
      <c r="AD30" s="26"/>
      <c r="AE30" s="26"/>
      <c r="AF30" s="26"/>
      <c r="AG30" s="26"/>
      <c r="AH30" s="26"/>
      <c r="AI30" s="26"/>
      <c r="AJ30" s="26"/>
      <c r="AK30" s="26"/>
    </row>
    <row r="31" spans="1:37" ht="16.5" customHeight="1" x14ac:dyDescent="0.15">
      <c r="A31" s="26"/>
      <c r="B31" s="60"/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0"/>
      <c r="P31" s="60"/>
      <c r="Q31" s="60"/>
      <c r="R31" s="60"/>
      <c r="S31" s="26"/>
      <c r="T31" s="42" t="s">
        <v>20</v>
      </c>
      <c r="U31" s="26" t="s">
        <v>26</v>
      </c>
      <c r="V31" s="26"/>
      <c r="W31" s="26"/>
      <c r="X31" s="26"/>
      <c r="Y31" s="26"/>
      <c r="Z31" s="26"/>
      <c r="AA31" s="26"/>
      <c r="AB31" s="27"/>
      <c r="AC31" s="26" t="s">
        <v>45</v>
      </c>
      <c r="AD31" s="26"/>
      <c r="AE31" s="26"/>
      <c r="AF31" s="26"/>
      <c r="AG31" s="26"/>
      <c r="AH31" s="26"/>
      <c r="AI31" s="26"/>
      <c r="AJ31" s="26"/>
      <c r="AK31" s="26"/>
    </row>
    <row r="32" spans="1:37" ht="13.5" customHeight="1" x14ac:dyDescent="0.15">
      <c r="A32" s="148" t="s">
        <v>28</v>
      </c>
      <c r="B32" s="148"/>
      <c r="C32" s="148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26"/>
      <c r="AK32" s="96" t="s">
        <v>81</v>
      </c>
    </row>
    <row r="33" spans="1:37" ht="21" customHeight="1" x14ac:dyDescent="0.15">
      <c r="A33" s="148"/>
      <c r="B33" s="148"/>
      <c r="C33" s="148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  <c r="AI33" s="26"/>
      <c r="AJ33" s="26"/>
      <c r="AK33" s="26"/>
    </row>
    <row r="34" spans="1:37" ht="17.25" x14ac:dyDescent="0.15">
      <c r="A34" s="26"/>
      <c r="B34" s="134" t="str">
        <f>B3</f>
        <v>勤務状況確認表</v>
      </c>
      <c r="C34" s="134"/>
      <c r="D34" s="134"/>
      <c r="E34" s="134"/>
      <c r="F34" s="134"/>
      <c r="G34" s="134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26"/>
      <c r="S34" s="26"/>
      <c r="T34" s="26"/>
      <c r="U34" s="26"/>
      <c r="V34" s="26"/>
      <c r="W34" s="26"/>
      <c r="X34" s="26"/>
      <c r="Y34" s="42"/>
      <c r="Z34" s="26"/>
      <c r="AA34" s="26"/>
      <c r="AB34" s="130" t="s">
        <v>24</v>
      </c>
      <c r="AC34" s="130"/>
      <c r="AD34" s="130"/>
      <c r="AE34" s="118" t="s">
        <v>40</v>
      </c>
      <c r="AF34" s="118"/>
      <c r="AG34" s="118"/>
      <c r="AH34" s="118"/>
      <c r="AI34" s="118"/>
      <c r="AJ34" s="39"/>
      <c r="AK34" s="26"/>
    </row>
    <row r="35" spans="1:37" ht="17.25" x14ac:dyDescent="0.15">
      <c r="A35" s="26"/>
      <c r="B35" s="40"/>
      <c r="C35" s="40"/>
      <c r="D35" s="40"/>
      <c r="E35" s="40"/>
      <c r="F35" s="40"/>
      <c r="G35" s="40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26"/>
      <c r="S35" s="26"/>
      <c r="T35" s="26"/>
      <c r="U35" s="26"/>
      <c r="V35" s="26"/>
      <c r="W35" s="26"/>
      <c r="X35" s="26"/>
      <c r="Y35" s="42"/>
      <c r="Z35" s="26"/>
      <c r="AA35" s="26"/>
      <c r="AB35" s="130" t="s">
        <v>39</v>
      </c>
      <c r="AC35" s="130"/>
      <c r="AD35" s="130"/>
      <c r="AE35" s="118" t="s">
        <v>27</v>
      </c>
      <c r="AF35" s="118"/>
      <c r="AG35" s="118"/>
      <c r="AH35" s="118"/>
      <c r="AI35" s="118"/>
      <c r="AJ35" s="39"/>
      <c r="AK35" s="26"/>
    </row>
    <row r="36" spans="1:37" ht="17.25" x14ac:dyDescent="0.15">
      <c r="A36" s="26"/>
      <c r="B36" s="40"/>
      <c r="C36" s="40"/>
      <c r="D36" s="40"/>
      <c r="E36" s="40"/>
      <c r="F36" s="40"/>
      <c r="G36" s="40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26"/>
      <c r="S36" s="26"/>
      <c r="T36" s="26"/>
      <c r="U36" s="26"/>
      <c r="V36" s="26"/>
      <c r="W36" s="26"/>
      <c r="X36" s="119" t="s">
        <v>33</v>
      </c>
      <c r="Y36" s="119"/>
      <c r="Z36" s="119"/>
      <c r="AA36" s="119"/>
      <c r="AB36" s="119"/>
      <c r="AC36" s="119"/>
      <c r="AD36" s="119"/>
      <c r="AE36" s="118" t="s">
        <v>35</v>
      </c>
      <c r="AF36" s="118"/>
      <c r="AG36" s="118"/>
      <c r="AH36" s="118"/>
      <c r="AI36" s="118"/>
      <c r="AJ36" s="39"/>
      <c r="AK36" s="26"/>
    </row>
    <row r="37" spans="1:37" ht="23.25" customHeight="1" x14ac:dyDescent="0.15">
      <c r="A37" s="26"/>
      <c r="B37" s="120" t="s">
        <v>12</v>
      </c>
      <c r="C37" s="120"/>
      <c r="D37" s="121"/>
      <c r="E37" s="121"/>
      <c r="F37" s="121"/>
      <c r="G37" s="121"/>
      <c r="H37" s="121"/>
      <c r="I37" s="121"/>
      <c r="J37" s="121"/>
      <c r="K37" s="121"/>
      <c r="L37" s="121"/>
      <c r="M37" s="121"/>
      <c r="N37" s="121"/>
      <c r="O37" s="121"/>
      <c r="P37" s="121"/>
      <c r="Q37" s="121"/>
      <c r="R37" s="26" t="s">
        <v>31</v>
      </c>
      <c r="S37" s="26"/>
      <c r="T37" s="41" t="s">
        <v>23</v>
      </c>
      <c r="U37" s="42"/>
      <c r="V37" s="26">
        <v>4</v>
      </c>
      <c r="W37" s="26" t="s">
        <v>5</v>
      </c>
      <c r="X37" s="26">
        <v>5</v>
      </c>
      <c r="Y37" s="26" t="s">
        <v>9</v>
      </c>
      <c r="Z37" s="26">
        <v>2</v>
      </c>
      <c r="AA37" s="26" t="s">
        <v>13</v>
      </c>
      <c r="AB37" s="26" t="s">
        <v>8</v>
      </c>
      <c r="AC37" s="41" t="s">
        <v>23</v>
      </c>
      <c r="AD37" s="42"/>
      <c r="AE37" s="26">
        <v>4</v>
      </c>
      <c r="AF37" s="26" t="s">
        <v>5</v>
      </c>
      <c r="AG37" s="26">
        <v>7</v>
      </c>
      <c r="AH37" s="26" t="s">
        <v>9</v>
      </c>
      <c r="AI37" s="26">
        <v>29</v>
      </c>
      <c r="AJ37" s="26" t="s">
        <v>13</v>
      </c>
      <c r="AK37" s="26"/>
    </row>
    <row r="38" spans="1:37" ht="15" customHeight="1" x14ac:dyDescent="0.15">
      <c r="A38" s="26"/>
      <c r="B38" s="123" t="s">
        <v>11</v>
      </c>
      <c r="C38" s="43"/>
      <c r="D38" s="142" t="s">
        <v>2</v>
      </c>
      <c r="E38" s="143"/>
      <c r="F38" s="125">
        <v>1</v>
      </c>
      <c r="G38" s="125">
        <v>2</v>
      </c>
      <c r="H38" s="125">
        <v>3</v>
      </c>
      <c r="I38" s="127">
        <v>4</v>
      </c>
      <c r="J38" s="127">
        <v>5</v>
      </c>
      <c r="K38" s="125">
        <v>6</v>
      </c>
      <c r="L38" s="125">
        <v>7</v>
      </c>
      <c r="M38" s="123">
        <v>8</v>
      </c>
      <c r="N38" s="123">
        <v>9</v>
      </c>
      <c r="O38" s="125">
        <v>10</v>
      </c>
      <c r="P38" s="127">
        <v>11</v>
      </c>
      <c r="Q38" s="127">
        <v>12</v>
      </c>
      <c r="R38" s="125">
        <v>13</v>
      </c>
      <c r="S38" s="125">
        <v>14</v>
      </c>
      <c r="T38" s="123">
        <v>15</v>
      </c>
      <c r="U38" s="131">
        <v>16</v>
      </c>
      <c r="V38" s="123">
        <v>17</v>
      </c>
      <c r="W38" s="127">
        <v>18</v>
      </c>
      <c r="X38" s="127">
        <v>19</v>
      </c>
      <c r="Y38" s="125">
        <v>20</v>
      </c>
      <c r="Z38" s="125">
        <v>21</v>
      </c>
      <c r="AA38" s="123">
        <v>22</v>
      </c>
      <c r="AB38" s="123">
        <v>23</v>
      </c>
      <c r="AC38" s="123">
        <v>24</v>
      </c>
      <c r="AD38" s="127">
        <v>25</v>
      </c>
      <c r="AE38" s="127">
        <v>26</v>
      </c>
      <c r="AF38" s="125">
        <v>27</v>
      </c>
      <c r="AG38" s="125">
        <v>28</v>
      </c>
      <c r="AH38" s="123">
        <v>29</v>
      </c>
      <c r="AI38" s="151">
        <v>30</v>
      </c>
      <c r="AJ38" s="152"/>
      <c r="AK38" s="26"/>
    </row>
    <row r="39" spans="1:37" ht="15" customHeight="1" x14ac:dyDescent="0.15">
      <c r="A39" s="26"/>
      <c r="B39" s="124"/>
      <c r="C39" s="144" t="s">
        <v>1</v>
      </c>
      <c r="D39" s="145"/>
      <c r="E39" s="44"/>
      <c r="F39" s="126"/>
      <c r="G39" s="126"/>
      <c r="H39" s="126"/>
      <c r="I39" s="128"/>
      <c r="J39" s="128"/>
      <c r="K39" s="126"/>
      <c r="L39" s="126"/>
      <c r="M39" s="124"/>
      <c r="N39" s="124"/>
      <c r="O39" s="126"/>
      <c r="P39" s="128"/>
      <c r="Q39" s="128"/>
      <c r="R39" s="126"/>
      <c r="S39" s="126"/>
      <c r="T39" s="124"/>
      <c r="U39" s="132"/>
      <c r="V39" s="124"/>
      <c r="W39" s="128"/>
      <c r="X39" s="128"/>
      <c r="Y39" s="126"/>
      <c r="Z39" s="126"/>
      <c r="AA39" s="124"/>
      <c r="AB39" s="124"/>
      <c r="AC39" s="124"/>
      <c r="AD39" s="128"/>
      <c r="AE39" s="128"/>
      <c r="AF39" s="126"/>
      <c r="AG39" s="126"/>
      <c r="AH39" s="124"/>
      <c r="AI39" s="152"/>
      <c r="AJ39" s="152"/>
      <c r="AK39" s="26"/>
    </row>
    <row r="40" spans="1:37" ht="15" customHeight="1" x14ac:dyDescent="0.15">
      <c r="A40" s="26"/>
      <c r="B40" s="133"/>
      <c r="C40" s="45"/>
      <c r="D40" s="46"/>
      <c r="E40" s="47"/>
      <c r="F40" s="15" t="s">
        <v>18</v>
      </c>
      <c r="G40" s="15" t="s">
        <v>6</v>
      </c>
      <c r="H40" s="15" t="s">
        <v>15</v>
      </c>
      <c r="I40" s="14" t="s">
        <v>17</v>
      </c>
      <c r="J40" s="14" t="s">
        <v>3</v>
      </c>
      <c r="K40" s="15" t="s">
        <v>7</v>
      </c>
      <c r="L40" s="15" t="s">
        <v>14</v>
      </c>
      <c r="M40" s="48" t="s">
        <v>4</v>
      </c>
      <c r="N40" s="48" t="s">
        <v>6</v>
      </c>
      <c r="O40" s="15" t="s">
        <v>15</v>
      </c>
      <c r="P40" s="14" t="s">
        <v>17</v>
      </c>
      <c r="Q40" s="14" t="s">
        <v>3</v>
      </c>
      <c r="R40" s="15" t="s">
        <v>7</v>
      </c>
      <c r="S40" s="15" t="s">
        <v>14</v>
      </c>
      <c r="T40" s="48" t="s">
        <v>4</v>
      </c>
      <c r="U40" s="49" t="s">
        <v>6</v>
      </c>
      <c r="V40" s="48" t="s">
        <v>15</v>
      </c>
      <c r="W40" s="14" t="s">
        <v>17</v>
      </c>
      <c r="X40" s="14" t="s">
        <v>3</v>
      </c>
      <c r="Y40" s="15" t="s">
        <v>7</v>
      </c>
      <c r="Z40" s="15" t="s">
        <v>14</v>
      </c>
      <c r="AA40" s="48" t="s">
        <v>4</v>
      </c>
      <c r="AB40" s="48" t="s">
        <v>6</v>
      </c>
      <c r="AC40" s="48" t="s">
        <v>15</v>
      </c>
      <c r="AD40" s="14" t="s">
        <v>17</v>
      </c>
      <c r="AE40" s="14" t="s">
        <v>3</v>
      </c>
      <c r="AF40" s="15" t="s">
        <v>7</v>
      </c>
      <c r="AG40" s="15" t="s">
        <v>14</v>
      </c>
      <c r="AH40" s="48" t="s">
        <v>18</v>
      </c>
      <c r="AI40" s="48" t="s">
        <v>41</v>
      </c>
      <c r="AJ40" s="61"/>
      <c r="AK40" s="26"/>
    </row>
    <row r="41" spans="1:37" ht="18.75" customHeight="1" x14ac:dyDescent="0.15">
      <c r="A41" s="26"/>
      <c r="B41" s="50">
        <v>1</v>
      </c>
      <c r="C41" s="122"/>
      <c r="D41" s="122"/>
      <c r="E41" s="122"/>
      <c r="F41" s="19" t="s">
        <v>19</v>
      </c>
      <c r="G41" s="19" t="s">
        <v>19</v>
      </c>
      <c r="H41" s="19" t="s">
        <v>19</v>
      </c>
      <c r="I41" s="18" t="s">
        <v>20</v>
      </c>
      <c r="J41" s="18" t="s">
        <v>20</v>
      </c>
      <c r="K41" s="52" t="s">
        <v>19</v>
      </c>
      <c r="L41" s="52" t="s">
        <v>19</v>
      </c>
      <c r="M41" s="52" t="s">
        <v>19</v>
      </c>
      <c r="N41" s="52" t="s">
        <v>19</v>
      </c>
      <c r="O41" s="52" t="s">
        <v>19</v>
      </c>
      <c r="P41" s="18" t="s">
        <v>20</v>
      </c>
      <c r="Q41" s="18" t="s">
        <v>19</v>
      </c>
      <c r="R41" s="19" t="s">
        <v>19</v>
      </c>
      <c r="S41" s="52" t="s">
        <v>19</v>
      </c>
      <c r="T41" s="52" t="s">
        <v>19</v>
      </c>
      <c r="U41" s="53" t="s">
        <v>20</v>
      </c>
      <c r="V41" s="52" t="s">
        <v>19</v>
      </c>
      <c r="W41" s="18" t="s">
        <v>20</v>
      </c>
      <c r="X41" s="18" t="s">
        <v>20</v>
      </c>
      <c r="Y41" s="19" t="s">
        <v>19</v>
      </c>
      <c r="Z41" s="52" t="s">
        <v>19</v>
      </c>
      <c r="AA41" s="52" t="s">
        <v>19</v>
      </c>
      <c r="AB41" s="52" t="s">
        <v>19</v>
      </c>
      <c r="AC41" s="52" t="s">
        <v>19</v>
      </c>
      <c r="AD41" s="18" t="s">
        <v>20</v>
      </c>
      <c r="AE41" s="18" t="s">
        <v>20</v>
      </c>
      <c r="AF41" s="19" t="s">
        <v>19</v>
      </c>
      <c r="AG41" s="19" t="s">
        <v>19</v>
      </c>
      <c r="AH41" s="52" t="s">
        <v>19</v>
      </c>
      <c r="AI41" s="52" t="s">
        <v>19</v>
      </c>
      <c r="AJ41" s="61"/>
      <c r="AK41" s="26"/>
    </row>
    <row r="42" spans="1:37" ht="18.75" customHeight="1" x14ac:dyDescent="0.15">
      <c r="A42" s="26"/>
      <c r="B42" s="50">
        <v>2</v>
      </c>
      <c r="C42" s="122"/>
      <c r="D42" s="122"/>
      <c r="E42" s="122"/>
      <c r="F42" s="19" t="s">
        <v>19</v>
      </c>
      <c r="G42" s="19" t="s">
        <v>19</v>
      </c>
      <c r="H42" s="19" t="s">
        <v>19</v>
      </c>
      <c r="I42" s="18" t="s">
        <v>20</v>
      </c>
      <c r="J42" s="18" t="s">
        <v>20</v>
      </c>
      <c r="K42" s="52" t="s">
        <v>19</v>
      </c>
      <c r="L42" s="52" t="s">
        <v>19</v>
      </c>
      <c r="M42" s="52" t="s">
        <v>19</v>
      </c>
      <c r="N42" s="52" t="s">
        <v>19</v>
      </c>
      <c r="O42" s="52" t="s">
        <v>19</v>
      </c>
      <c r="P42" s="18" t="s">
        <v>20</v>
      </c>
      <c r="Q42" s="18" t="s">
        <v>19</v>
      </c>
      <c r="R42" s="19" t="s">
        <v>19</v>
      </c>
      <c r="S42" s="52" t="s">
        <v>19</v>
      </c>
      <c r="T42" s="52" t="s">
        <v>19</v>
      </c>
      <c r="U42" s="53" t="s">
        <v>20</v>
      </c>
      <c r="V42" s="52" t="s">
        <v>19</v>
      </c>
      <c r="W42" s="18" t="s">
        <v>20</v>
      </c>
      <c r="X42" s="18" t="s">
        <v>20</v>
      </c>
      <c r="Y42" s="19" t="s">
        <v>19</v>
      </c>
      <c r="Z42" s="52" t="s">
        <v>19</v>
      </c>
      <c r="AA42" s="52" t="s">
        <v>19</v>
      </c>
      <c r="AB42" s="52" t="s">
        <v>19</v>
      </c>
      <c r="AC42" s="52" t="s">
        <v>19</v>
      </c>
      <c r="AD42" s="18" t="s">
        <v>20</v>
      </c>
      <c r="AE42" s="18" t="s">
        <v>20</v>
      </c>
      <c r="AF42" s="19" t="s">
        <v>19</v>
      </c>
      <c r="AG42" s="19" t="s">
        <v>19</v>
      </c>
      <c r="AH42" s="52" t="s">
        <v>19</v>
      </c>
      <c r="AI42" s="52" t="s">
        <v>19</v>
      </c>
      <c r="AJ42" s="61"/>
      <c r="AK42" s="26"/>
    </row>
    <row r="43" spans="1:37" ht="18.75" customHeight="1" x14ac:dyDescent="0.15">
      <c r="A43" s="26"/>
      <c r="B43" s="50">
        <v>3</v>
      </c>
      <c r="C43" s="122"/>
      <c r="D43" s="122"/>
      <c r="E43" s="122"/>
      <c r="F43" s="19" t="s">
        <v>19</v>
      </c>
      <c r="G43" s="19" t="s">
        <v>19</v>
      </c>
      <c r="H43" s="19" t="s">
        <v>19</v>
      </c>
      <c r="I43" s="18" t="s">
        <v>20</v>
      </c>
      <c r="J43" s="18" t="s">
        <v>20</v>
      </c>
      <c r="K43" s="52" t="s">
        <v>19</v>
      </c>
      <c r="L43" s="52" t="s">
        <v>19</v>
      </c>
      <c r="M43" s="52" t="s">
        <v>19</v>
      </c>
      <c r="N43" s="52" t="s">
        <v>19</v>
      </c>
      <c r="O43" s="52" t="s">
        <v>19</v>
      </c>
      <c r="P43" s="18" t="s">
        <v>20</v>
      </c>
      <c r="Q43" s="18" t="s">
        <v>19</v>
      </c>
      <c r="R43" s="153" t="s">
        <v>22</v>
      </c>
      <c r="S43" s="154"/>
      <c r="T43" s="154"/>
      <c r="U43" s="154"/>
      <c r="V43" s="154"/>
      <c r="W43" s="154"/>
      <c r="X43" s="154"/>
      <c r="Y43" s="154"/>
      <c r="Z43" s="154"/>
      <c r="AA43" s="154"/>
      <c r="AB43" s="154"/>
      <c r="AC43" s="154"/>
      <c r="AD43" s="154"/>
      <c r="AE43" s="154"/>
      <c r="AF43" s="154"/>
      <c r="AG43" s="154"/>
      <c r="AH43" s="154"/>
      <c r="AI43" s="155"/>
      <c r="AJ43" s="61"/>
      <c r="AK43" s="26"/>
    </row>
    <row r="44" spans="1:37" ht="18.75" customHeight="1" x14ac:dyDescent="0.15">
      <c r="A44" s="26"/>
      <c r="B44" s="50">
        <v>4</v>
      </c>
      <c r="C44" s="122"/>
      <c r="D44" s="122"/>
      <c r="E44" s="122"/>
      <c r="F44" s="19" t="s">
        <v>19</v>
      </c>
      <c r="G44" s="19" t="s">
        <v>19</v>
      </c>
      <c r="H44" s="19" t="s">
        <v>19</v>
      </c>
      <c r="I44" s="18" t="s">
        <v>20</v>
      </c>
      <c r="J44" s="18" t="s">
        <v>20</v>
      </c>
      <c r="K44" s="52" t="s">
        <v>19</v>
      </c>
      <c r="L44" s="52" t="s">
        <v>19</v>
      </c>
      <c r="M44" s="52" t="s">
        <v>19</v>
      </c>
      <c r="N44" s="52" t="s">
        <v>19</v>
      </c>
      <c r="O44" s="52" t="s">
        <v>19</v>
      </c>
      <c r="P44" s="18" t="s">
        <v>20</v>
      </c>
      <c r="Q44" s="18" t="s">
        <v>19</v>
      </c>
      <c r="R44" s="153" t="s">
        <v>22</v>
      </c>
      <c r="S44" s="154"/>
      <c r="T44" s="154"/>
      <c r="U44" s="154"/>
      <c r="V44" s="154"/>
      <c r="W44" s="154"/>
      <c r="X44" s="154"/>
      <c r="Y44" s="154"/>
      <c r="Z44" s="154"/>
      <c r="AA44" s="154"/>
      <c r="AB44" s="154"/>
      <c r="AC44" s="154"/>
      <c r="AD44" s="154"/>
      <c r="AE44" s="154"/>
      <c r="AF44" s="154"/>
      <c r="AG44" s="154"/>
      <c r="AH44" s="154"/>
      <c r="AI44" s="155"/>
      <c r="AJ44" s="61"/>
      <c r="AK44" s="26"/>
    </row>
    <row r="45" spans="1:37" ht="18.75" customHeight="1" x14ac:dyDescent="0.15">
      <c r="A45" s="26"/>
      <c r="B45" s="50">
        <v>5</v>
      </c>
      <c r="C45" s="122"/>
      <c r="D45" s="122"/>
      <c r="E45" s="122"/>
      <c r="F45" s="19" t="s">
        <v>19</v>
      </c>
      <c r="G45" s="19" t="s">
        <v>19</v>
      </c>
      <c r="H45" s="19" t="s">
        <v>19</v>
      </c>
      <c r="I45" s="18" t="s">
        <v>20</v>
      </c>
      <c r="J45" s="18" t="s">
        <v>20</v>
      </c>
      <c r="K45" s="52" t="s">
        <v>19</v>
      </c>
      <c r="L45" s="52" t="s">
        <v>19</v>
      </c>
      <c r="M45" s="52" t="s">
        <v>19</v>
      </c>
      <c r="N45" s="52" t="s">
        <v>19</v>
      </c>
      <c r="O45" s="52" t="s">
        <v>19</v>
      </c>
      <c r="P45" s="18" t="s">
        <v>20</v>
      </c>
      <c r="Q45" s="18" t="s">
        <v>19</v>
      </c>
      <c r="R45" s="19" t="s">
        <v>19</v>
      </c>
      <c r="S45" s="52" t="s">
        <v>30</v>
      </c>
      <c r="T45" s="52" t="s">
        <v>30</v>
      </c>
      <c r="U45" s="53" t="s">
        <v>20</v>
      </c>
      <c r="V45" s="52" t="s">
        <v>30</v>
      </c>
      <c r="W45" s="18" t="s">
        <v>30</v>
      </c>
      <c r="X45" s="18" t="s">
        <v>20</v>
      </c>
      <c r="Y45" s="52" t="s">
        <v>30</v>
      </c>
      <c r="Z45" s="52" t="s">
        <v>30</v>
      </c>
      <c r="AA45" s="52" t="s">
        <v>30</v>
      </c>
      <c r="AB45" s="52" t="s">
        <v>30</v>
      </c>
      <c r="AC45" s="52" t="s">
        <v>30</v>
      </c>
      <c r="AD45" s="18" t="s">
        <v>20</v>
      </c>
      <c r="AE45" s="18" t="s">
        <v>30</v>
      </c>
      <c r="AF45" s="19" t="s">
        <v>19</v>
      </c>
      <c r="AG45" s="19" t="s">
        <v>19</v>
      </c>
      <c r="AH45" s="52" t="s">
        <v>19</v>
      </c>
      <c r="AI45" s="52" t="s">
        <v>19</v>
      </c>
      <c r="AJ45" s="61"/>
      <c r="AK45" s="26"/>
    </row>
    <row r="46" spans="1:37" ht="18.75" customHeight="1" x14ac:dyDescent="0.15">
      <c r="A46" s="26"/>
      <c r="B46" s="50">
        <v>6</v>
      </c>
      <c r="C46" s="122"/>
      <c r="D46" s="122"/>
      <c r="E46" s="122"/>
      <c r="F46" s="19" t="s">
        <v>19</v>
      </c>
      <c r="G46" s="19" t="s">
        <v>30</v>
      </c>
      <c r="H46" s="19" t="s">
        <v>30</v>
      </c>
      <c r="I46" s="18" t="s">
        <v>20</v>
      </c>
      <c r="J46" s="18" t="s">
        <v>20</v>
      </c>
      <c r="K46" s="52" t="s">
        <v>19</v>
      </c>
      <c r="L46" s="52" t="s">
        <v>19</v>
      </c>
      <c r="M46" s="52" t="s">
        <v>19</v>
      </c>
      <c r="N46" s="52" t="s">
        <v>19</v>
      </c>
      <c r="O46" s="52" t="s">
        <v>19</v>
      </c>
      <c r="P46" s="18" t="s">
        <v>20</v>
      </c>
      <c r="Q46" s="18" t="s">
        <v>19</v>
      </c>
      <c r="R46" s="19" t="s">
        <v>19</v>
      </c>
      <c r="S46" s="52" t="s">
        <v>30</v>
      </c>
      <c r="T46" s="52" t="s">
        <v>30</v>
      </c>
      <c r="U46" s="53" t="s">
        <v>20</v>
      </c>
      <c r="V46" s="52" t="s">
        <v>30</v>
      </c>
      <c r="W46" s="18" t="s">
        <v>30</v>
      </c>
      <c r="X46" s="18" t="s">
        <v>20</v>
      </c>
      <c r="Y46" s="52" t="s">
        <v>30</v>
      </c>
      <c r="Z46" s="52" t="s">
        <v>30</v>
      </c>
      <c r="AA46" s="52" t="s">
        <v>30</v>
      </c>
      <c r="AB46" s="52" t="s">
        <v>30</v>
      </c>
      <c r="AC46" s="52" t="s">
        <v>30</v>
      </c>
      <c r="AD46" s="18" t="s">
        <v>20</v>
      </c>
      <c r="AE46" s="18" t="s">
        <v>30</v>
      </c>
      <c r="AF46" s="19" t="s">
        <v>19</v>
      </c>
      <c r="AG46" s="19" t="s">
        <v>19</v>
      </c>
      <c r="AH46" s="52" t="s">
        <v>19</v>
      </c>
      <c r="AI46" s="52" t="s">
        <v>19</v>
      </c>
      <c r="AJ46" s="61"/>
      <c r="AK46" s="26"/>
    </row>
    <row r="47" spans="1:37" ht="18.75" customHeight="1" x14ac:dyDescent="0.15">
      <c r="A47" s="26"/>
      <c r="B47" s="50">
        <v>7</v>
      </c>
      <c r="C47" s="122"/>
      <c r="D47" s="122"/>
      <c r="E47" s="122"/>
      <c r="F47" s="19" t="s">
        <v>19</v>
      </c>
      <c r="G47" s="19" t="s">
        <v>30</v>
      </c>
      <c r="H47" s="19" t="s">
        <v>30</v>
      </c>
      <c r="I47" s="18" t="s">
        <v>20</v>
      </c>
      <c r="J47" s="18" t="s">
        <v>20</v>
      </c>
      <c r="K47" s="52" t="s">
        <v>19</v>
      </c>
      <c r="L47" s="52" t="s">
        <v>19</v>
      </c>
      <c r="M47" s="52" t="s">
        <v>19</v>
      </c>
      <c r="N47" s="52" t="s">
        <v>19</v>
      </c>
      <c r="O47" s="52" t="s">
        <v>19</v>
      </c>
      <c r="P47" s="18" t="s">
        <v>20</v>
      </c>
      <c r="Q47" s="18" t="s">
        <v>19</v>
      </c>
      <c r="R47" s="19" t="s">
        <v>19</v>
      </c>
      <c r="S47" s="52" t="s">
        <v>30</v>
      </c>
      <c r="T47" s="52" t="s">
        <v>30</v>
      </c>
      <c r="U47" s="53" t="s">
        <v>20</v>
      </c>
      <c r="V47" s="52" t="s">
        <v>30</v>
      </c>
      <c r="W47" s="18" t="s">
        <v>20</v>
      </c>
      <c r="X47" s="18" t="s">
        <v>20</v>
      </c>
      <c r="Y47" s="52" t="s">
        <v>30</v>
      </c>
      <c r="Z47" s="52" t="s">
        <v>30</v>
      </c>
      <c r="AA47" s="52" t="s">
        <v>30</v>
      </c>
      <c r="AB47" s="52" t="s">
        <v>30</v>
      </c>
      <c r="AC47" s="52" t="s">
        <v>30</v>
      </c>
      <c r="AD47" s="18" t="s">
        <v>20</v>
      </c>
      <c r="AE47" s="18" t="s">
        <v>30</v>
      </c>
      <c r="AF47" s="19" t="s">
        <v>19</v>
      </c>
      <c r="AG47" s="19" t="s">
        <v>19</v>
      </c>
      <c r="AH47" s="52" t="s">
        <v>19</v>
      </c>
      <c r="AI47" s="52" t="s">
        <v>19</v>
      </c>
      <c r="AJ47" s="61"/>
      <c r="AK47" s="26"/>
    </row>
    <row r="48" spans="1:37" ht="18.75" customHeight="1" x14ac:dyDescent="0.15">
      <c r="A48" s="26"/>
      <c r="B48" s="50">
        <v>8</v>
      </c>
      <c r="C48" s="122"/>
      <c r="D48" s="122"/>
      <c r="E48" s="122"/>
      <c r="F48" s="112" t="s">
        <v>44</v>
      </c>
      <c r="G48" s="113"/>
      <c r="H48" s="113"/>
      <c r="I48" s="18" t="s">
        <v>20</v>
      </c>
      <c r="J48" s="18" t="s">
        <v>20</v>
      </c>
      <c r="K48" s="52" t="s">
        <v>19</v>
      </c>
      <c r="L48" s="52" t="s">
        <v>19</v>
      </c>
      <c r="M48" s="52" t="s">
        <v>19</v>
      </c>
      <c r="N48" s="52" t="s">
        <v>19</v>
      </c>
      <c r="O48" s="52" t="s">
        <v>19</v>
      </c>
      <c r="P48" s="18" t="s">
        <v>20</v>
      </c>
      <c r="Q48" s="18" t="s">
        <v>19</v>
      </c>
      <c r="R48" s="19" t="s">
        <v>19</v>
      </c>
      <c r="S48" s="52" t="s">
        <v>19</v>
      </c>
      <c r="T48" s="52" t="s">
        <v>19</v>
      </c>
      <c r="U48" s="53" t="s">
        <v>20</v>
      </c>
      <c r="V48" s="52" t="s">
        <v>19</v>
      </c>
      <c r="W48" s="18" t="s">
        <v>20</v>
      </c>
      <c r="X48" s="18" t="s">
        <v>20</v>
      </c>
      <c r="Y48" s="52" t="s">
        <v>19</v>
      </c>
      <c r="Z48" s="52" t="s">
        <v>19</v>
      </c>
      <c r="AA48" s="52" t="s">
        <v>19</v>
      </c>
      <c r="AB48" s="52" t="s">
        <v>19</v>
      </c>
      <c r="AC48" s="52" t="s">
        <v>19</v>
      </c>
      <c r="AD48" s="18" t="s">
        <v>20</v>
      </c>
      <c r="AE48" s="18" t="s">
        <v>20</v>
      </c>
      <c r="AF48" s="19" t="s">
        <v>19</v>
      </c>
      <c r="AG48" s="19" t="s">
        <v>19</v>
      </c>
      <c r="AH48" s="52" t="s">
        <v>19</v>
      </c>
      <c r="AI48" s="52" t="s">
        <v>19</v>
      </c>
      <c r="AJ48" s="61"/>
      <c r="AK48" s="26"/>
    </row>
    <row r="49" spans="1:37" ht="18.75" customHeight="1" x14ac:dyDescent="0.15">
      <c r="A49" s="26"/>
      <c r="B49" s="50">
        <v>9</v>
      </c>
      <c r="C49" s="122"/>
      <c r="D49" s="122"/>
      <c r="E49" s="122"/>
      <c r="F49" s="112" t="s">
        <v>44</v>
      </c>
      <c r="G49" s="113"/>
      <c r="H49" s="113"/>
      <c r="I49" s="18" t="s">
        <v>20</v>
      </c>
      <c r="J49" s="18" t="s">
        <v>20</v>
      </c>
      <c r="K49" s="52" t="s">
        <v>19</v>
      </c>
      <c r="L49" s="52" t="s">
        <v>19</v>
      </c>
      <c r="M49" s="52" t="s">
        <v>19</v>
      </c>
      <c r="N49" s="52" t="s">
        <v>19</v>
      </c>
      <c r="O49" s="52" t="s">
        <v>19</v>
      </c>
      <c r="P49" s="18" t="s">
        <v>20</v>
      </c>
      <c r="Q49" s="18" t="s">
        <v>19</v>
      </c>
      <c r="R49" s="19" t="s">
        <v>19</v>
      </c>
      <c r="S49" s="52" t="s">
        <v>30</v>
      </c>
      <c r="T49" s="52" t="s">
        <v>30</v>
      </c>
      <c r="U49" s="53" t="s">
        <v>20</v>
      </c>
      <c r="V49" s="52" t="s">
        <v>30</v>
      </c>
      <c r="W49" s="18" t="s">
        <v>20</v>
      </c>
      <c r="X49" s="18" t="s">
        <v>20</v>
      </c>
      <c r="Y49" s="19" t="s">
        <v>30</v>
      </c>
      <c r="Z49" s="52" t="s">
        <v>30</v>
      </c>
      <c r="AA49" s="52" t="s">
        <v>30</v>
      </c>
      <c r="AB49" s="52" t="s">
        <v>30</v>
      </c>
      <c r="AC49" s="52" t="s">
        <v>30</v>
      </c>
      <c r="AD49" s="18" t="s">
        <v>20</v>
      </c>
      <c r="AE49" s="18" t="s">
        <v>30</v>
      </c>
      <c r="AF49" s="19" t="s">
        <v>19</v>
      </c>
      <c r="AG49" s="19" t="s">
        <v>19</v>
      </c>
      <c r="AH49" s="52" t="s">
        <v>19</v>
      </c>
      <c r="AI49" s="52" t="s">
        <v>19</v>
      </c>
      <c r="AJ49" s="61"/>
      <c r="AK49" s="26"/>
    </row>
    <row r="50" spans="1:37" ht="18.75" customHeight="1" x14ac:dyDescent="0.15">
      <c r="A50" s="26"/>
      <c r="B50" s="50">
        <v>10</v>
      </c>
      <c r="C50" s="122"/>
      <c r="D50" s="122"/>
      <c r="E50" s="122"/>
      <c r="F50" s="19"/>
      <c r="G50" s="19"/>
      <c r="H50" s="19"/>
      <c r="I50" s="18"/>
      <c r="J50" s="18"/>
      <c r="K50" s="52"/>
      <c r="L50" s="52"/>
      <c r="M50" s="52"/>
      <c r="N50" s="52"/>
      <c r="O50" s="52"/>
      <c r="P50" s="18"/>
      <c r="Q50" s="18"/>
      <c r="R50" s="19"/>
      <c r="S50" s="19"/>
      <c r="T50" s="52"/>
      <c r="U50" s="53"/>
      <c r="V50" s="52"/>
      <c r="W50" s="18"/>
      <c r="X50" s="18"/>
      <c r="Y50" s="19"/>
      <c r="Z50" s="19"/>
      <c r="AA50" s="52"/>
      <c r="AB50" s="52"/>
      <c r="AC50" s="52"/>
      <c r="AD50" s="18"/>
      <c r="AE50" s="18"/>
      <c r="AF50" s="19"/>
      <c r="AG50" s="19"/>
      <c r="AH50" s="52"/>
      <c r="AI50" s="62"/>
      <c r="AJ50" s="61"/>
      <c r="AK50" s="26"/>
    </row>
    <row r="51" spans="1:37" ht="18.75" customHeight="1" x14ac:dyDescent="0.15">
      <c r="A51" s="26"/>
      <c r="B51" s="50">
        <v>11</v>
      </c>
      <c r="C51" s="122"/>
      <c r="D51" s="122"/>
      <c r="E51" s="122"/>
      <c r="F51" s="19"/>
      <c r="G51" s="19"/>
      <c r="H51" s="19"/>
      <c r="I51" s="18"/>
      <c r="J51" s="18"/>
      <c r="K51" s="52"/>
      <c r="L51" s="52"/>
      <c r="M51" s="52"/>
      <c r="N51" s="52"/>
      <c r="O51" s="52"/>
      <c r="P51" s="18"/>
      <c r="Q51" s="18"/>
      <c r="R51" s="19"/>
      <c r="S51" s="19"/>
      <c r="T51" s="52"/>
      <c r="U51" s="53"/>
      <c r="V51" s="52"/>
      <c r="W51" s="18"/>
      <c r="X51" s="18"/>
      <c r="Y51" s="19"/>
      <c r="Z51" s="19"/>
      <c r="AA51" s="52"/>
      <c r="AB51" s="52"/>
      <c r="AC51" s="52"/>
      <c r="AD51" s="18"/>
      <c r="AE51" s="18"/>
      <c r="AF51" s="19"/>
      <c r="AG51" s="19"/>
      <c r="AH51" s="52"/>
      <c r="AI51" s="62"/>
      <c r="AJ51" s="61"/>
      <c r="AK51" s="26"/>
    </row>
    <row r="52" spans="1:37" ht="18.75" customHeight="1" x14ac:dyDescent="0.15">
      <c r="A52" s="26"/>
      <c r="B52" s="50">
        <v>12</v>
      </c>
      <c r="C52" s="122"/>
      <c r="D52" s="122"/>
      <c r="E52" s="122"/>
      <c r="F52" s="19"/>
      <c r="G52" s="19"/>
      <c r="H52" s="19"/>
      <c r="I52" s="18"/>
      <c r="J52" s="18"/>
      <c r="K52" s="52"/>
      <c r="L52" s="52"/>
      <c r="M52" s="52"/>
      <c r="N52" s="52"/>
      <c r="O52" s="52"/>
      <c r="P52" s="18"/>
      <c r="Q52" s="18"/>
      <c r="R52" s="19"/>
      <c r="S52" s="19"/>
      <c r="T52" s="52"/>
      <c r="U52" s="53"/>
      <c r="V52" s="52"/>
      <c r="W52" s="18"/>
      <c r="X52" s="18"/>
      <c r="Y52" s="19"/>
      <c r="Z52" s="19"/>
      <c r="AA52" s="52"/>
      <c r="AB52" s="52"/>
      <c r="AC52" s="52"/>
      <c r="AD52" s="18"/>
      <c r="AE52" s="18"/>
      <c r="AF52" s="19"/>
      <c r="AG52" s="19"/>
      <c r="AH52" s="52"/>
      <c r="AI52" s="62"/>
      <c r="AJ52" s="61"/>
      <c r="AK52" s="26"/>
    </row>
    <row r="53" spans="1:37" ht="18.75" customHeight="1" x14ac:dyDescent="0.15">
      <c r="A53" s="26"/>
      <c r="B53" s="50">
        <v>13</v>
      </c>
      <c r="C53" s="122"/>
      <c r="D53" s="122"/>
      <c r="E53" s="122"/>
      <c r="F53" s="19"/>
      <c r="G53" s="19"/>
      <c r="H53" s="19"/>
      <c r="I53" s="18"/>
      <c r="J53" s="18"/>
      <c r="K53" s="52"/>
      <c r="L53" s="52"/>
      <c r="M53" s="52"/>
      <c r="N53" s="52"/>
      <c r="O53" s="52"/>
      <c r="P53" s="18"/>
      <c r="Q53" s="18"/>
      <c r="R53" s="19"/>
      <c r="S53" s="19"/>
      <c r="T53" s="52"/>
      <c r="U53" s="53"/>
      <c r="V53" s="52"/>
      <c r="W53" s="18"/>
      <c r="X53" s="18"/>
      <c r="Y53" s="19"/>
      <c r="Z53" s="19"/>
      <c r="AA53" s="52"/>
      <c r="AB53" s="52"/>
      <c r="AC53" s="52"/>
      <c r="AD53" s="18"/>
      <c r="AE53" s="18"/>
      <c r="AF53" s="19"/>
      <c r="AG53" s="19"/>
      <c r="AH53" s="52"/>
      <c r="AI53" s="62"/>
      <c r="AJ53" s="61"/>
      <c r="AK53" s="26"/>
    </row>
    <row r="54" spans="1:37" ht="18.75" customHeight="1" x14ac:dyDescent="0.15">
      <c r="A54" s="26"/>
      <c r="B54" s="50">
        <v>14</v>
      </c>
      <c r="C54" s="122"/>
      <c r="D54" s="122"/>
      <c r="E54" s="122"/>
      <c r="F54" s="19"/>
      <c r="G54" s="19"/>
      <c r="H54" s="19"/>
      <c r="I54" s="18"/>
      <c r="J54" s="18"/>
      <c r="K54" s="52"/>
      <c r="L54" s="52"/>
      <c r="M54" s="52"/>
      <c r="N54" s="52"/>
      <c r="O54" s="52"/>
      <c r="P54" s="18"/>
      <c r="Q54" s="18"/>
      <c r="R54" s="19"/>
      <c r="S54" s="19"/>
      <c r="T54" s="52"/>
      <c r="U54" s="53"/>
      <c r="V54" s="52"/>
      <c r="W54" s="18"/>
      <c r="X54" s="18"/>
      <c r="Y54" s="19"/>
      <c r="Z54" s="19"/>
      <c r="AA54" s="52"/>
      <c r="AB54" s="52"/>
      <c r="AC54" s="52"/>
      <c r="AD54" s="18"/>
      <c r="AE54" s="18"/>
      <c r="AF54" s="19"/>
      <c r="AG54" s="19"/>
      <c r="AH54" s="52"/>
      <c r="AI54" s="62"/>
      <c r="AJ54" s="61"/>
      <c r="AK54" s="26"/>
    </row>
    <row r="55" spans="1:37" ht="18.75" customHeight="1" x14ac:dyDescent="0.15">
      <c r="A55" s="26"/>
      <c r="B55" s="50">
        <v>15</v>
      </c>
      <c r="C55" s="122"/>
      <c r="D55" s="122"/>
      <c r="E55" s="122"/>
      <c r="F55" s="19"/>
      <c r="G55" s="19"/>
      <c r="H55" s="19"/>
      <c r="I55" s="18"/>
      <c r="J55" s="18"/>
      <c r="K55" s="52"/>
      <c r="L55" s="52"/>
      <c r="M55" s="52"/>
      <c r="N55" s="52"/>
      <c r="O55" s="52"/>
      <c r="P55" s="18"/>
      <c r="Q55" s="18"/>
      <c r="R55" s="19"/>
      <c r="S55" s="19"/>
      <c r="T55" s="52"/>
      <c r="U55" s="53"/>
      <c r="V55" s="52"/>
      <c r="W55" s="18"/>
      <c r="X55" s="18"/>
      <c r="Y55" s="19"/>
      <c r="Z55" s="19"/>
      <c r="AA55" s="52"/>
      <c r="AB55" s="52"/>
      <c r="AC55" s="52"/>
      <c r="AD55" s="18"/>
      <c r="AE55" s="18"/>
      <c r="AF55" s="19"/>
      <c r="AG55" s="19"/>
      <c r="AH55" s="52"/>
      <c r="AI55" s="62"/>
      <c r="AJ55" s="61"/>
      <c r="AK55" s="26"/>
    </row>
    <row r="56" spans="1:37" ht="18.75" customHeight="1" x14ac:dyDescent="0.15">
      <c r="A56" s="26"/>
      <c r="B56" s="50">
        <v>16</v>
      </c>
      <c r="C56" s="122"/>
      <c r="D56" s="122"/>
      <c r="E56" s="122"/>
      <c r="F56" s="19"/>
      <c r="G56" s="19"/>
      <c r="H56" s="19"/>
      <c r="I56" s="18"/>
      <c r="J56" s="18"/>
      <c r="K56" s="52"/>
      <c r="L56" s="52"/>
      <c r="M56" s="52"/>
      <c r="N56" s="52"/>
      <c r="O56" s="52"/>
      <c r="P56" s="18"/>
      <c r="Q56" s="18"/>
      <c r="R56" s="19"/>
      <c r="S56" s="19"/>
      <c r="T56" s="52"/>
      <c r="U56" s="53"/>
      <c r="V56" s="52"/>
      <c r="W56" s="18"/>
      <c r="X56" s="18"/>
      <c r="Y56" s="19"/>
      <c r="Z56" s="19"/>
      <c r="AA56" s="52"/>
      <c r="AB56" s="52"/>
      <c r="AC56" s="52"/>
      <c r="AD56" s="18"/>
      <c r="AE56" s="18"/>
      <c r="AF56" s="19"/>
      <c r="AG56" s="19"/>
      <c r="AH56" s="52"/>
      <c r="AI56" s="62"/>
      <c r="AJ56" s="61"/>
      <c r="AK56" s="26"/>
    </row>
    <row r="57" spans="1:37" s="58" customFormat="1" ht="18.75" customHeight="1" x14ac:dyDescent="0.15">
      <c r="A57" s="54"/>
      <c r="B57" s="135" t="s">
        <v>29</v>
      </c>
      <c r="C57" s="136"/>
      <c r="D57" s="136"/>
      <c r="E57" s="137"/>
      <c r="F57" s="57"/>
      <c r="G57" s="57"/>
      <c r="H57" s="57"/>
      <c r="I57" s="55"/>
      <c r="J57" s="55"/>
      <c r="K57" s="55"/>
      <c r="L57" s="55"/>
      <c r="M57" s="55"/>
      <c r="N57" s="55"/>
      <c r="O57" s="55"/>
      <c r="P57" s="56"/>
      <c r="Q57" s="55">
        <v>43998</v>
      </c>
      <c r="R57" s="55"/>
      <c r="S57" s="55"/>
      <c r="T57" s="55"/>
      <c r="U57" s="55"/>
      <c r="V57" s="55"/>
      <c r="W57" s="55"/>
      <c r="X57" s="55"/>
      <c r="Y57" s="55"/>
      <c r="Z57" s="55"/>
      <c r="AA57" s="55"/>
      <c r="AB57" s="55"/>
      <c r="AC57" s="55"/>
      <c r="AD57" s="55"/>
      <c r="AE57" s="57"/>
      <c r="AF57" s="55"/>
      <c r="AG57" s="55"/>
      <c r="AH57" s="55"/>
      <c r="AI57" s="63"/>
      <c r="AJ57" s="64"/>
      <c r="AK57" s="54"/>
    </row>
    <row r="58" spans="1:37" ht="18.75" customHeight="1" x14ac:dyDescent="0.15">
      <c r="A58" s="26"/>
      <c r="B58" s="138" t="s">
        <v>36</v>
      </c>
      <c r="C58" s="139"/>
      <c r="D58" s="139"/>
      <c r="E58" s="140"/>
      <c r="F58" s="138">
        <v>30</v>
      </c>
      <c r="G58" s="139"/>
      <c r="H58" s="139"/>
      <c r="I58" s="139"/>
      <c r="J58" s="139"/>
      <c r="K58" s="139"/>
      <c r="L58" s="139"/>
      <c r="M58" s="139"/>
      <c r="N58" s="139"/>
      <c r="O58" s="139"/>
      <c r="P58" s="139"/>
      <c r="Q58" s="139"/>
      <c r="R58" s="139"/>
      <c r="S58" s="139"/>
      <c r="T58" s="139"/>
      <c r="U58" s="139"/>
      <c r="V58" s="139"/>
      <c r="W58" s="139"/>
      <c r="X58" s="139"/>
      <c r="Y58" s="139"/>
      <c r="Z58" s="139"/>
      <c r="AA58" s="139"/>
      <c r="AB58" s="139"/>
      <c r="AC58" s="139"/>
      <c r="AD58" s="139"/>
      <c r="AE58" s="139"/>
      <c r="AF58" s="139"/>
      <c r="AG58" s="139"/>
      <c r="AH58" s="139"/>
      <c r="AI58" s="140"/>
      <c r="AJ58" s="65"/>
      <c r="AK58" s="26"/>
    </row>
    <row r="59" spans="1:37" ht="18.75" customHeight="1" x14ac:dyDescent="0.15">
      <c r="A59" s="26"/>
      <c r="B59" s="138" t="s">
        <v>47</v>
      </c>
      <c r="C59" s="139"/>
      <c r="D59" s="139"/>
      <c r="E59" s="140"/>
      <c r="F59" s="138">
        <v>8</v>
      </c>
      <c r="G59" s="139"/>
      <c r="H59" s="139"/>
      <c r="I59" s="139"/>
      <c r="J59" s="139"/>
      <c r="K59" s="139"/>
      <c r="L59" s="139"/>
      <c r="M59" s="139"/>
      <c r="N59" s="139"/>
      <c r="O59" s="139"/>
      <c r="P59" s="139"/>
      <c r="Q59" s="139"/>
      <c r="R59" s="139"/>
      <c r="S59" s="139"/>
      <c r="T59" s="139"/>
      <c r="U59" s="139"/>
      <c r="V59" s="139"/>
      <c r="W59" s="139"/>
      <c r="X59" s="139"/>
      <c r="Y59" s="139"/>
      <c r="Z59" s="139"/>
      <c r="AA59" s="139"/>
      <c r="AB59" s="139"/>
      <c r="AC59" s="139"/>
      <c r="AD59" s="139"/>
      <c r="AE59" s="139"/>
      <c r="AF59" s="139"/>
      <c r="AG59" s="139"/>
      <c r="AH59" s="139"/>
      <c r="AI59" s="140"/>
      <c r="AJ59" s="65"/>
      <c r="AK59" s="26"/>
    </row>
    <row r="60" spans="1:37" ht="16.5" customHeight="1" x14ac:dyDescent="0.15">
      <c r="A60" s="26"/>
      <c r="B60" s="59"/>
      <c r="C60" s="59"/>
      <c r="D60" s="59"/>
      <c r="E60" s="59"/>
      <c r="F60" s="59"/>
      <c r="G60" s="59"/>
      <c r="H60" s="59"/>
      <c r="I60" s="59"/>
      <c r="J60" s="59"/>
      <c r="K60" s="59"/>
      <c r="L60" s="59"/>
      <c r="M60" s="59"/>
      <c r="N60" s="59"/>
      <c r="O60" s="59"/>
      <c r="P60" s="59"/>
      <c r="Q60" s="59"/>
      <c r="R60" s="26"/>
      <c r="S60" s="26"/>
      <c r="T60" s="42" t="s">
        <v>19</v>
      </c>
      <c r="U60" s="26" t="s">
        <v>51</v>
      </c>
      <c r="V60" s="26"/>
      <c r="W60" s="26"/>
      <c r="X60" s="26"/>
      <c r="Y60" s="26"/>
      <c r="Z60" s="26"/>
      <c r="AA60" s="26"/>
      <c r="AB60" s="23"/>
      <c r="AC60" s="26" t="s">
        <v>53</v>
      </c>
      <c r="AD60" s="26"/>
      <c r="AE60" s="26"/>
      <c r="AF60" s="26"/>
      <c r="AG60" s="26"/>
      <c r="AH60" s="26"/>
      <c r="AI60" s="26"/>
      <c r="AJ60" s="26"/>
      <c r="AK60" s="26"/>
    </row>
    <row r="61" spans="1:37" ht="16.5" customHeight="1" x14ac:dyDescent="0.15">
      <c r="A61" s="26"/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26"/>
      <c r="T61" s="42" t="s">
        <v>30</v>
      </c>
      <c r="U61" s="26" t="s">
        <v>34</v>
      </c>
      <c r="V61" s="26"/>
      <c r="W61" s="26"/>
      <c r="X61" s="26"/>
      <c r="Y61" s="26"/>
      <c r="Z61" s="26"/>
      <c r="AA61" s="26"/>
      <c r="AB61" s="25"/>
      <c r="AC61" s="26" t="s">
        <v>52</v>
      </c>
      <c r="AD61" s="26"/>
      <c r="AE61" s="26"/>
      <c r="AF61" s="26"/>
      <c r="AG61" s="26"/>
      <c r="AH61" s="26"/>
      <c r="AI61" s="26"/>
      <c r="AJ61" s="26"/>
      <c r="AK61" s="26"/>
    </row>
    <row r="62" spans="1:37" ht="16.5" customHeight="1" x14ac:dyDescent="0.15">
      <c r="A62" s="26"/>
      <c r="B62" s="60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0"/>
      <c r="P62" s="60"/>
      <c r="Q62" s="60"/>
      <c r="R62" s="60"/>
      <c r="S62" s="26"/>
      <c r="T62" s="42" t="s">
        <v>20</v>
      </c>
      <c r="U62" s="26" t="s">
        <v>26</v>
      </c>
      <c r="V62" s="26"/>
      <c r="W62" s="26"/>
      <c r="X62" s="26"/>
      <c r="Y62" s="26"/>
      <c r="Z62" s="26"/>
      <c r="AA62" s="26"/>
      <c r="AB62" s="27"/>
      <c r="AC62" s="26" t="s">
        <v>45</v>
      </c>
      <c r="AD62" s="26"/>
      <c r="AE62" s="26"/>
      <c r="AF62" s="26"/>
      <c r="AG62" s="26"/>
      <c r="AH62" s="26"/>
      <c r="AI62" s="26"/>
      <c r="AJ62" s="26"/>
      <c r="AK62" s="26"/>
    </row>
    <row r="63" spans="1:37" ht="13.5" customHeight="1" x14ac:dyDescent="0.15">
      <c r="A63" s="141" t="s">
        <v>28</v>
      </c>
      <c r="B63" s="141"/>
      <c r="C63" s="141"/>
      <c r="D63" s="26"/>
      <c r="E63" s="26"/>
      <c r="F63" s="26"/>
      <c r="G63" s="26"/>
      <c r="H63" s="26"/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  <c r="AC63" s="26"/>
      <c r="AD63" s="26"/>
      <c r="AE63" s="26"/>
      <c r="AF63" s="26"/>
      <c r="AG63" s="26"/>
      <c r="AH63" s="26"/>
      <c r="AI63" s="26"/>
      <c r="AJ63" s="26"/>
      <c r="AK63" s="96" t="s">
        <v>81</v>
      </c>
    </row>
    <row r="64" spans="1:37" ht="21" customHeight="1" x14ac:dyDescent="0.15">
      <c r="A64" s="141"/>
      <c r="B64" s="141"/>
      <c r="C64" s="141"/>
      <c r="D64" s="26"/>
      <c r="E64" s="26"/>
      <c r="F64" s="26"/>
      <c r="G64" s="26"/>
      <c r="H64" s="26"/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/>
      <c r="AB64" s="26"/>
      <c r="AC64" s="26"/>
      <c r="AD64" s="26"/>
      <c r="AE64" s="26"/>
      <c r="AF64" s="26"/>
      <c r="AG64" s="26"/>
      <c r="AH64" s="26"/>
      <c r="AI64" s="26"/>
      <c r="AJ64" s="26"/>
      <c r="AK64" s="26"/>
    </row>
    <row r="65" spans="1:37" ht="17.25" x14ac:dyDescent="0.15">
      <c r="A65" s="26"/>
      <c r="B65" s="134" t="str">
        <f>B3</f>
        <v>勤務状況確認表</v>
      </c>
      <c r="C65" s="134"/>
      <c r="D65" s="134"/>
      <c r="E65" s="134"/>
      <c r="F65" s="134"/>
      <c r="G65" s="134"/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26"/>
      <c r="S65" s="26"/>
      <c r="T65" s="26"/>
      <c r="U65" s="26"/>
      <c r="V65" s="26"/>
      <c r="W65" s="26"/>
      <c r="X65" s="26"/>
      <c r="Y65" s="42"/>
      <c r="Z65" s="26"/>
      <c r="AA65" s="26"/>
      <c r="AB65" s="130" t="s">
        <v>24</v>
      </c>
      <c r="AC65" s="130"/>
      <c r="AD65" s="130"/>
      <c r="AE65" s="118" t="s">
        <v>40</v>
      </c>
      <c r="AF65" s="118"/>
      <c r="AG65" s="118"/>
      <c r="AH65" s="118"/>
      <c r="AI65" s="118"/>
      <c r="AJ65" s="39"/>
      <c r="AK65" s="26"/>
    </row>
    <row r="66" spans="1:37" ht="17.25" x14ac:dyDescent="0.15">
      <c r="A66" s="26"/>
      <c r="B66" s="40"/>
      <c r="C66" s="40"/>
      <c r="D66" s="40"/>
      <c r="E66" s="40"/>
      <c r="F66" s="40"/>
      <c r="G66" s="40"/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26"/>
      <c r="S66" s="26"/>
      <c r="T66" s="26"/>
      <c r="U66" s="26"/>
      <c r="V66" s="26"/>
      <c r="W66" s="26"/>
      <c r="X66" s="26"/>
      <c r="Y66" s="42"/>
      <c r="Z66" s="26"/>
      <c r="AA66" s="26"/>
      <c r="AB66" s="130" t="s">
        <v>39</v>
      </c>
      <c r="AC66" s="130"/>
      <c r="AD66" s="130"/>
      <c r="AE66" s="118" t="s">
        <v>27</v>
      </c>
      <c r="AF66" s="118"/>
      <c r="AG66" s="118"/>
      <c r="AH66" s="118"/>
      <c r="AI66" s="118"/>
      <c r="AJ66" s="39"/>
      <c r="AK66" s="26"/>
    </row>
    <row r="67" spans="1:37" ht="17.25" x14ac:dyDescent="0.15">
      <c r="A67" s="26"/>
      <c r="B67" s="40"/>
      <c r="C67" s="40"/>
      <c r="D67" s="40"/>
      <c r="E67" s="40"/>
      <c r="F67" s="40"/>
      <c r="G67" s="40"/>
      <c r="H67" s="38"/>
      <c r="I67" s="38"/>
      <c r="J67" s="38"/>
      <c r="K67" s="38"/>
      <c r="L67" s="38"/>
      <c r="M67" s="38"/>
      <c r="N67" s="38"/>
      <c r="O67" s="38"/>
      <c r="P67" s="38"/>
      <c r="Q67" s="38"/>
      <c r="R67" s="26"/>
      <c r="S67" s="26"/>
      <c r="T67" s="26"/>
      <c r="U67" s="26"/>
      <c r="V67" s="26"/>
      <c r="W67" s="26"/>
      <c r="X67" s="119" t="s">
        <v>33</v>
      </c>
      <c r="Y67" s="119"/>
      <c r="Z67" s="119"/>
      <c r="AA67" s="119"/>
      <c r="AB67" s="119"/>
      <c r="AC67" s="119"/>
      <c r="AD67" s="119"/>
      <c r="AE67" s="118" t="s">
        <v>35</v>
      </c>
      <c r="AF67" s="118"/>
      <c r="AG67" s="118"/>
      <c r="AH67" s="118"/>
      <c r="AI67" s="118"/>
      <c r="AJ67" s="39"/>
      <c r="AK67" s="26"/>
    </row>
    <row r="68" spans="1:37" ht="23.25" customHeight="1" x14ac:dyDescent="0.15">
      <c r="A68" s="26"/>
      <c r="B68" s="120" t="s">
        <v>12</v>
      </c>
      <c r="C68" s="120"/>
      <c r="D68" s="121"/>
      <c r="E68" s="121"/>
      <c r="F68" s="121"/>
      <c r="G68" s="121"/>
      <c r="H68" s="121"/>
      <c r="I68" s="121"/>
      <c r="J68" s="121"/>
      <c r="K68" s="121"/>
      <c r="L68" s="121"/>
      <c r="M68" s="121"/>
      <c r="N68" s="121"/>
      <c r="O68" s="121"/>
      <c r="P68" s="121"/>
      <c r="Q68" s="121"/>
      <c r="R68" s="26" t="s">
        <v>31</v>
      </c>
      <c r="S68" s="26"/>
      <c r="T68" s="41" t="s">
        <v>23</v>
      </c>
      <c r="U68" s="42"/>
      <c r="V68" s="26">
        <v>4</v>
      </c>
      <c r="W68" s="26" t="s">
        <v>5</v>
      </c>
      <c r="X68" s="26">
        <v>5</v>
      </c>
      <c r="Y68" s="26" t="s">
        <v>9</v>
      </c>
      <c r="Z68" s="26">
        <v>2</v>
      </c>
      <c r="AA68" s="26" t="s">
        <v>13</v>
      </c>
      <c r="AB68" s="26" t="s">
        <v>8</v>
      </c>
      <c r="AC68" s="41" t="s">
        <v>23</v>
      </c>
      <c r="AD68" s="42"/>
      <c r="AE68" s="26">
        <v>4</v>
      </c>
      <c r="AF68" s="26" t="s">
        <v>5</v>
      </c>
      <c r="AG68" s="26">
        <v>7</v>
      </c>
      <c r="AH68" s="26" t="s">
        <v>9</v>
      </c>
      <c r="AI68" s="26">
        <v>29</v>
      </c>
      <c r="AJ68" s="26" t="s">
        <v>13</v>
      </c>
      <c r="AK68" s="26"/>
    </row>
    <row r="69" spans="1:37" ht="15" customHeight="1" x14ac:dyDescent="0.15">
      <c r="A69" s="26"/>
      <c r="B69" s="123" t="s">
        <v>38</v>
      </c>
      <c r="C69" s="43"/>
      <c r="D69" s="142" t="s">
        <v>2</v>
      </c>
      <c r="E69" s="143"/>
      <c r="F69" s="123">
        <v>1</v>
      </c>
      <c r="G69" s="127">
        <v>2</v>
      </c>
      <c r="H69" s="127">
        <v>3</v>
      </c>
      <c r="I69" s="146">
        <v>4</v>
      </c>
      <c r="J69" s="125">
        <v>5</v>
      </c>
      <c r="K69" s="123">
        <v>6</v>
      </c>
      <c r="L69" s="123">
        <v>7</v>
      </c>
      <c r="M69" s="123">
        <v>8</v>
      </c>
      <c r="N69" s="127">
        <v>9</v>
      </c>
      <c r="O69" s="127">
        <v>10</v>
      </c>
      <c r="P69" s="125">
        <v>11</v>
      </c>
      <c r="Q69" s="125">
        <v>12</v>
      </c>
      <c r="R69" s="125">
        <v>13</v>
      </c>
      <c r="S69" s="125">
        <v>14</v>
      </c>
      <c r="T69" s="125">
        <v>15</v>
      </c>
      <c r="U69" s="127">
        <v>16</v>
      </c>
      <c r="V69" s="127">
        <v>17</v>
      </c>
      <c r="W69" s="149">
        <v>18</v>
      </c>
      <c r="X69" s="125">
        <v>19</v>
      </c>
      <c r="Y69" s="123">
        <v>20</v>
      </c>
      <c r="Z69" s="125">
        <v>21</v>
      </c>
      <c r="AA69" s="125">
        <v>22</v>
      </c>
      <c r="AB69" s="127">
        <v>23</v>
      </c>
      <c r="AC69" s="127">
        <v>24</v>
      </c>
      <c r="AD69" s="125">
        <v>25</v>
      </c>
      <c r="AE69" s="125">
        <v>26</v>
      </c>
      <c r="AF69" s="123">
        <v>27</v>
      </c>
      <c r="AG69" s="123">
        <v>28</v>
      </c>
      <c r="AH69" s="123">
        <v>29</v>
      </c>
      <c r="AI69" s="127">
        <v>30</v>
      </c>
      <c r="AJ69" s="127">
        <v>31</v>
      </c>
      <c r="AK69" s="26"/>
    </row>
    <row r="70" spans="1:37" ht="15" customHeight="1" x14ac:dyDescent="0.15">
      <c r="A70" s="26"/>
      <c r="B70" s="124"/>
      <c r="C70" s="144" t="s">
        <v>1</v>
      </c>
      <c r="D70" s="145"/>
      <c r="E70" s="44"/>
      <c r="F70" s="124"/>
      <c r="G70" s="128"/>
      <c r="H70" s="128"/>
      <c r="I70" s="147"/>
      <c r="J70" s="126"/>
      <c r="K70" s="124"/>
      <c r="L70" s="124"/>
      <c r="M70" s="124"/>
      <c r="N70" s="128"/>
      <c r="O70" s="128"/>
      <c r="P70" s="126"/>
      <c r="Q70" s="126"/>
      <c r="R70" s="126"/>
      <c r="S70" s="126"/>
      <c r="T70" s="126"/>
      <c r="U70" s="128"/>
      <c r="V70" s="128"/>
      <c r="W70" s="150"/>
      <c r="X70" s="126"/>
      <c r="Y70" s="124"/>
      <c r="Z70" s="126"/>
      <c r="AA70" s="126"/>
      <c r="AB70" s="128"/>
      <c r="AC70" s="128"/>
      <c r="AD70" s="126"/>
      <c r="AE70" s="126"/>
      <c r="AF70" s="124"/>
      <c r="AG70" s="124"/>
      <c r="AH70" s="124"/>
      <c r="AI70" s="128"/>
      <c r="AJ70" s="128"/>
      <c r="AK70" s="26"/>
    </row>
    <row r="71" spans="1:37" ht="15" customHeight="1" x14ac:dyDescent="0.15">
      <c r="A71" s="26"/>
      <c r="B71" s="133"/>
      <c r="C71" s="45"/>
      <c r="D71" s="46"/>
      <c r="E71" s="47"/>
      <c r="F71" s="48" t="s">
        <v>0</v>
      </c>
      <c r="G71" s="14" t="s">
        <v>17</v>
      </c>
      <c r="H71" s="14" t="s">
        <v>3</v>
      </c>
      <c r="I71" s="66" t="s">
        <v>7</v>
      </c>
      <c r="J71" s="15" t="s">
        <v>14</v>
      </c>
      <c r="K71" s="48" t="s">
        <v>4</v>
      </c>
      <c r="L71" s="48" t="s">
        <v>6</v>
      </c>
      <c r="M71" s="48" t="s">
        <v>15</v>
      </c>
      <c r="N71" s="14" t="s">
        <v>17</v>
      </c>
      <c r="O71" s="14" t="s">
        <v>3</v>
      </c>
      <c r="P71" s="15" t="s">
        <v>7</v>
      </c>
      <c r="Q71" s="15" t="s">
        <v>14</v>
      </c>
      <c r="R71" s="15" t="s">
        <v>4</v>
      </c>
      <c r="S71" s="15" t="s">
        <v>6</v>
      </c>
      <c r="T71" s="15" t="s">
        <v>15</v>
      </c>
      <c r="U71" s="14" t="s">
        <v>17</v>
      </c>
      <c r="V71" s="14" t="s">
        <v>3</v>
      </c>
      <c r="W71" s="16" t="s">
        <v>7</v>
      </c>
      <c r="X71" s="15" t="s">
        <v>14</v>
      </c>
      <c r="Y71" s="48" t="s">
        <v>4</v>
      </c>
      <c r="Z71" s="15" t="s">
        <v>6</v>
      </c>
      <c r="AA71" s="15" t="s">
        <v>15</v>
      </c>
      <c r="AB71" s="14" t="s">
        <v>17</v>
      </c>
      <c r="AC71" s="14" t="s">
        <v>3</v>
      </c>
      <c r="AD71" s="15" t="s">
        <v>7</v>
      </c>
      <c r="AE71" s="15" t="s">
        <v>14</v>
      </c>
      <c r="AF71" s="48" t="s">
        <v>4</v>
      </c>
      <c r="AG71" s="48" t="s">
        <v>6</v>
      </c>
      <c r="AH71" s="48" t="s">
        <v>15</v>
      </c>
      <c r="AI71" s="14" t="s">
        <v>10</v>
      </c>
      <c r="AJ71" s="14" t="s">
        <v>16</v>
      </c>
      <c r="AK71" s="26"/>
    </row>
    <row r="72" spans="1:37" ht="18.75" customHeight="1" x14ac:dyDescent="0.15">
      <c r="A72" s="26"/>
      <c r="B72" s="50">
        <v>1</v>
      </c>
      <c r="C72" s="122"/>
      <c r="D72" s="122"/>
      <c r="E72" s="122"/>
      <c r="F72" s="52" t="s">
        <v>19</v>
      </c>
      <c r="G72" s="18" t="s">
        <v>19</v>
      </c>
      <c r="H72" s="18" t="s">
        <v>25</v>
      </c>
      <c r="I72" s="53" t="s">
        <v>20</v>
      </c>
      <c r="J72" s="52" t="s">
        <v>19</v>
      </c>
      <c r="K72" s="52" t="s">
        <v>19</v>
      </c>
      <c r="L72" s="52" t="s">
        <v>19</v>
      </c>
      <c r="M72" s="52" t="s">
        <v>19</v>
      </c>
      <c r="N72" s="18" t="s">
        <v>25</v>
      </c>
      <c r="O72" s="18" t="s">
        <v>25</v>
      </c>
      <c r="P72" s="52" t="s">
        <v>19</v>
      </c>
      <c r="Q72" s="19" t="s">
        <v>19</v>
      </c>
      <c r="R72" s="19" t="s">
        <v>19</v>
      </c>
      <c r="S72" s="19" t="s">
        <v>19</v>
      </c>
      <c r="T72" s="19" t="s">
        <v>19</v>
      </c>
      <c r="U72" s="18" t="s">
        <v>25</v>
      </c>
      <c r="V72" s="18" t="s">
        <v>25</v>
      </c>
      <c r="W72" s="51" t="s">
        <v>32</v>
      </c>
      <c r="X72" s="52" t="s">
        <v>19</v>
      </c>
      <c r="Y72" s="52" t="s">
        <v>19</v>
      </c>
      <c r="Z72" s="52" t="s">
        <v>19</v>
      </c>
      <c r="AA72" s="19" t="s">
        <v>32</v>
      </c>
      <c r="AB72" s="18" t="s">
        <v>32</v>
      </c>
      <c r="AC72" s="18" t="s">
        <v>32</v>
      </c>
      <c r="AD72" s="19" t="s">
        <v>19</v>
      </c>
      <c r="AE72" s="19" t="s">
        <v>19</v>
      </c>
      <c r="AF72" s="52" t="s">
        <v>19</v>
      </c>
      <c r="AG72" s="52" t="s">
        <v>19</v>
      </c>
      <c r="AH72" s="52" t="s">
        <v>19</v>
      </c>
      <c r="AI72" s="18"/>
      <c r="AJ72" s="18"/>
      <c r="AK72" s="26"/>
    </row>
    <row r="73" spans="1:37" ht="18.75" customHeight="1" x14ac:dyDescent="0.15">
      <c r="A73" s="26"/>
      <c r="B73" s="50">
        <v>2</v>
      </c>
      <c r="C73" s="122"/>
      <c r="D73" s="122"/>
      <c r="E73" s="122"/>
      <c r="F73" s="52" t="s">
        <v>30</v>
      </c>
      <c r="G73" s="18" t="s">
        <v>19</v>
      </c>
      <c r="H73" s="18" t="s">
        <v>25</v>
      </c>
      <c r="I73" s="53" t="s">
        <v>20</v>
      </c>
      <c r="J73" s="52" t="s">
        <v>19</v>
      </c>
      <c r="K73" s="52" t="s">
        <v>19</v>
      </c>
      <c r="L73" s="52" t="s">
        <v>19</v>
      </c>
      <c r="M73" s="52" t="s">
        <v>19</v>
      </c>
      <c r="N73" s="18" t="s">
        <v>25</v>
      </c>
      <c r="O73" s="18" t="s">
        <v>25</v>
      </c>
      <c r="P73" s="52" t="s">
        <v>19</v>
      </c>
      <c r="Q73" s="19" t="s">
        <v>19</v>
      </c>
      <c r="R73" s="19" t="s">
        <v>19</v>
      </c>
      <c r="S73" s="19" t="s">
        <v>19</v>
      </c>
      <c r="T73" s="19" t="s">
        <v>19</v>
      </c>
      <c r="U73" s="18" t="s">
        <v>25</v>
      </c>
      <c r="V73" s="18" t="s">
        <v>25</v>
      </c>
      <c r="W73" s="51" t="s">
        <v>32</v>
      </c>
      <c r="X73" s="52" t="s">
        <v>19</v>
      </c>
      <c r="Y73" s="52" t="s">
        <v>19</v>
      </c>
      <c r="Z73" s="52" t="s">
        <v>19</v>
      </c>
      <c r="AA73" s="19" t="s">
        <v>32</v>
      </c>
      <c r="AB73" s="18" t="s">
        <v>32</v>
      </c>
      <c r="AC73" s="18" t="s">
        <v>32</v>
      </c>
      <c r="AD73" s="19" t="s">
        <v>19</v>
      </c>
      <c r="AE73" s="19" t="s">
        <v>19</v>
      </c>
      <c r="AF73" s="52" t="s">
        <v>19</v>
      </c>
      <c r="AG73" s="52" t="s">
        <v>19</v>
      </c>
      <c r="AH73" s="52" t="s">
        <v>19</v>
      </c>
      <c r="AI73" s="18"/>
      <c r="AJ73" s="18"/>
      <c r="AK73" s="26"/>
    </row>
    <row r="74" spans="1:37" ht="18.75" customHeight="1" x14ac:dyDescent="0.15">
      <c r="A74" s="26"/>
      <c r="B74" s="50">
        <v>3</v>
      </c>
      <c r="C74" s="122"/>
      <c r="D74" s="122"/>
      <c r="E74" s="122"/>
      <c r="F74" s="52" t="s">
        <v>30</v>
      </c>
      <c r="G74" s="18" t="s">
        <v>19</v>
      </c>
      <c r="H74" s="18" t="s">
        <v>25</v>
      </c>
      <c r="I74" s="53" t="s">
        <v>20</v>
      </c>
      <c r="J74" s="52" t="s">
        <v>19</v>
      </c>
      <c r="K74" s="52" t="s">
        <v>19</v>
      </c>
      <c r="L74" s="52" t="s">
        <v>19</v>
      </c>
      <c r="M74" s="52" t="s">
        <v>19</v>
      </c>
      <c r="N74" s="18" t="s">
        <v>25</v>
      </c>
      <c r="O74" s="18" t="s">
        <v>25</v>
      </c>
      <c r="P74" s="52" t="s">
        <v>19</v>
      </c>
      <c r="Q74" s="19" t="s">
        <v>19</v>
      </c>
      <c r="R74" s="19" t="s">
        <v>19</v>
      </c>
      <c r="S74" s="19" t="s">
        <v>19</v>
      </c>
      <c r="T74" s="19" t="s">
        <v>19</v>
      </c>
      <c r="U74" s="18" t="s">
        <v>25</v>
      </c>
      <c r="V74" s="18" t="s">
        <v>25</v>
      </c>
      <c r="W74" s="51" t="s">
        <v>32</v>
      </c>
      <c r="X74" s="52" t="s">
        <v>19</v>
      </c>
      <c r="Y74" s="52" t="s">
        <v>19</v>
      </c>
      <c r="Z74" s="52" t="s">
        <v>19</v>
      </c>
      <c r="AA74" s="19" t="s">
        <v>19</v>
      </c>
      <c r="AB74" s="18" t="s">
        <v>32</v>
      </c>
      <c r="AC74" s="18" t="s">
        <v>32</v>
      </c>
      <c r="AD74" s="19" t="s">
        <v>19</v>
      </c>
      <c r="AE74" s="19" t="s">
        <v>19</v>
      </c>
      <c r="AF74" s="52" t="s">
        <v>19</v>
      </c>
      <c r="AG74" s="52" t="s">
        <v>19</v>
      </c>
      <c r="AH74" s="52" t="s">
        <v>19</v>
      </c>
      <c r="AI74" s="18"/>
      <c r="AJ74" s="18"/>
      <c r="AK74" s="26"/>
    </row>
    <row r="75" spans="1:37" ht="18.75" customHeight="1" x14ac:dyDescent="0.15">
      <c r="A75" s="26"/>
      <c r="B75" s="50">
        <v>4</v>
      </c>
      <c r="C75" s="122"/>
      <c r="D75" s="122"/>
      <c r="E75" s="122"/>
      <c r="F75" s="52" t="s">
        <v>30</v>
      </c>
      <c r="G75" s="18" t="s">
        <v>19</v>
      </c>
      <c r="H75" s="18" t="s">
        <v>25</v>
      </c>
      <c r="I75" s="53" t="s">
        <v>20</v>
      </c>
      <c r="J75" s="52" t="s">
        <v>19</v>
      </c>
      <c r="K75" s="52" t="s">
        <v>19</v>
      </c>
      <c r="L75" s="52" t="s">
        <v>19</v>
      </c>
      <c r="M75" s="52" t="s">
        <v>19</v>
      </c>
      <c r="N75" s="18" t="s">
        <v>25</v>
      </c>
      <c r="O75" s="18" t="s">
        <v>25</v>
      </c>
      <c r="P75" s="52" t="s">
        <v>19</v>
      </c>
      <c r="Q75" s="19" t="s">
        <v>19</v>
      </c>
      <c r="R75" s="19" t="s">
        <v>19</v>
      </c>
      <c r="S75" s="19" t="s">
        <v>19</v>
      </c>
      <c r="T75" s="19" t="s">
        <v>19</v>
      </c>
      <c r="U75" s="18" t="s">
        <v>25</v>
      </c>
      <c r="V75" s="18" t="s">
        <v>25</v>
      </c>
      <c r="W75" s="51" t="s">
        <v>32</v>
      </c>
      <c r="X75" s="52" t="s">
        <v>19</v>
      </c>
      <c r="Y75" s="52" t="s">
        <v>19</v>
      </c>
      <c r="Z75" s="52" t="s">
        <v>19</v>
      </c>
      <c r="AA75" s="19" t="s">
        <v>19</v>
      </c>
      <c r="AB75" s="18" t="s">
        <v>32</v>
      </c>
      <c r="AC75" s="18" t="s">
        <v>32</v>
      </c>
      <c r="AD75" s="19" t="s">
        <v>19</v>
      </c>
      <c r="AE75" s="19" t="s">
        <v>19</v>
      </c>
      <c r="AF75" s="52" t="s">
        <v>19</v>
      </c>
      <c r="AG75" s="52" t="s">
        <v>19</v>
      </c>
      <c r="AH75" s="52" t="s">
        <v>19</v>
      </c>
      <c r="AI75" s="18"/>
      <c r="AJ75" s="18"/>
      <c r="AK75" s="26"/>
    </row>
    <row r="76" spans="1:37" ht="18.75" customHeight="1" x14ac:dyDescent="0.15">
      <c r="A76" s="26"/>
      <c r="B76" s="50">
        <v>5</v>
      </c>
      <c r="C76" s="122"/>
      <c r="D76" s="122"/>
      <c r="E76" s="122"/>
      <c r="F76" s="52" t="s">
        <v>30</v>
      </c>
      <c r="G76" s="18" t="s">
        <v>19</v>
      </c>
      <c r="H76" s="18" t="s">
        <v>25</v>
      </c>
      <c r="I76" s="53" t="s">
        <v>20</v>
      </c>
      <c r="J76" s="52" t="s">
        <v>19</v>
      </c>
      <c r="K76" s="52" t="s">
        <v>19</v>
      </c>
      <c r="L76" s="52" t="s">
        <v>19</v>
      </c>
      <c r="M76" s="52" t="s">
        <v>19</v>
      </c>
      <c r="N76" s="18" t="s">
        <v>25</v>
      </c>
      <c r="O76" s="18" t="s">
        <v>25</v>
      </c>
      <c r="P76" s="52" t="s">
        <v>19</v>
      </c>
      <c r="Q76" s="19" t="s">
        <v>19</v>
      </c>
      <c r="R76" s="19" t="s">
        <v>19</v>
      </c>
      <c r="S76" s="19" t="s">
        <v>19</v>
      </c>
      <c r="T76" s="19" t="s">
        <v>19</v>
      </c>
      <c r="U76" s="18" t="s">
        <v>25</v>
      </c>
      <c r="V76" s="18" t="s">
        <v>25</v>
      </c>
      <c r="W76" s="51" t="s">
        <v>32</v>
      </c>
      <c r="X76" s="52" t="s">
        <v>19</v>
      </c>
      <c r="Y76" s="52" t="s">
        <v>19</v>
      </c>
      <c r="Z76" s="52" t="s">
        <v>19</v>
      </c>
      <c r="AA76" s="19" t="s">
        <v>19</v>
      </c>
      <c r="AB76" s="18" t="s">
        <v>32</v>
      </c>
      <c r="AC76" s="18" t="s">
        <v>32</v>
      </c>
      <c r="AD76" s="19" t="s">
        <v>19</v>
      </c>
      <c r="AE76" s="19" t="s">
        <v>19</v>
      </c>
      <c r="AF76" s="52" t="s">
        <v>19</v>
      </c>
      <c r="AG76" s="52" t="s">
        <v>19</v>
      </c>
      <c r="AH76" s="52" t="s">
        <v>19</v>
      </c>
      <c r="AI76" s="18"/>
      <c r="AJ76" s="18"/>
      <c r="AK76" s="26"/>
    </row>
    <row r="77" spans="1:37" ht="18.75" customHeight="1" x14ac:dyDescent="0.15">
      <c r="A77" s="26"/>
      <c r="B77" s="50">
        <v>6</v>
      </c>
      <c r="C77" s="122"/>
      <c r="D77" s="122"/>
      <c r="E77" s="122"/>
      <c r="F77" s="52" t="s">
        <v>30</v>
      </c>
      <c r="G77" s="18" t="s">
        <v>30</v>
      </c>
      <c r="H77" s="18" t="s">
        <v>25</v>
      </c>
      <c r="I77" s="53" t="s">
        <v>20</v>
      </c>
      <c r="J77" s="52" t="s">
        <v>19</v>
      </c>
      <c r="K77" s="52" t="s">
        <v>19</v>
      </c>
      <c r="L77" s="52" t="s">
        <v>19</v>
      </c>
      <c r="M77" s="52" t="s">
        <v>19</v>
      </c>
      <c r="N77" s="18" t="s">
        <v>25</v>
      </c>
      <c r="O77" s="18" t="s">
        <v>25</v>
      </c>
      <c r="P77" s="52" t="s">
        <v>19</v>
      </c>
      <c r="Q77" s="19" t="s">
        <v>19</v>
      </c>
      <c r="R77" s="19" t="s">
        <v>19</v>
      </c>
      <c r="S77" s="19" t="s">
        <v>19</v>
      </c>
      <c r="T77" s="19" t="s">
        <v>19</v>
      </c>
      <c r="U77" s="18" t="s">
        <v>25</v>
      </c>
      <c r="V77" s="18" t="s">
        <v>25</v>
      </c>
      <c r="W77" s="51" t="s">
        <v>32</v>
      </c>
      <c r="X77" s="52" t="s">
        <v>19</v>
      </c>
      <c r="Y77" s="52" t="s">
        <v>19</v>
      </c>
      <c r="Z77" s="52" t="s">
        <v>19</v>
      </c>
      <c r="AA77" s="19" t="s">
        <v>19</v>
      </c>
      <c r="AB77" s="18" t="s">
        <v>32</v>
      </c>
      <c r="AC77" s="18" t="s">
        <v>32</v>
      </c>
      <c r="AD77" s="19" t="s">
        <v>19</v>
      </c>
      <c r="AE77" s="19" t="s">
        <v>19</v>
      </c>
      <c r="AF77" s="52" t="s">
        <v>19</v>
      </c>
      <c r="AG77" s="52" t="s">
        <v>19</v>
      </c>
      <c r="AH77" s="52" t="s">
        <v>19</v>
      </c>
      <c r="AI77" s="18"/>
      <c r="AJ77" s="18"/>
      <c r="AK77" s="26"/>
    </row>
    <row r="78" spans="1:37" ht="18.75" customHeight="1" x14ac:dyDescent="0.15">
      <c r="A78" s="26"/>
      <c r="B78" s="50">
        <v>7</v>
      </c>
      <c r="C78" s="122"/>
      <c r="D78" s="122"/>
      <c r="E78" s="122"/>
      <c r="F78" s="52" t="s">
        <v>30</v>
      </c>
      <c r="G78" s="18" t="s">
        <v>30</v>
      </c>
      <c r="H78" s="18" t="s">
        <v>25</v>
      </c>
      <c r="I78" s="53" t="s">
        <v>20</v>
      </c>
      <c r="J78" s="52" t="s">
        <v>19</v>
      </c>
      <c r="K78" s="52" t="s">
        <v>19</v>
      </c>
      <c r="L78" s="52" t="s">
        <v>19</v>
      </c>
      <c r="M78" s="52" t="s">
        <v>19</v>
      </c>
      <c r="N78" s="18" t="s">
        <v>25</v>
      </c>
      <c r="O78" s="18" t="s">
        <v>25</v>
      </c>
      <c r="P78" s="52" t="s">
        <v>19</v>
      </c>
      <c r="Q78" s="19" t="s">
        <v>19</v>
      </c>
      <c r="R78" s="19" t="s">
        <v>19</v>
      </c>
      <c r="S78" s="19" t="s">
        <v>19</v>
      </c>
      <c r="T78" s="19" t="s">
        <v>19</v>
      </c>
      <c r="U78" s="18" t="s">
        <v>25</v>
      </c>
      <c r="V78" s="18" t="s">
        <v>25</v>
      </c>
      <c r="W78" s="51" t="s">
        <v>32</v>
      </c>
      <c r="X78" s="52" t="s">
        <v>19</v>
      </c>
      <c r="Y78" s="52" t="s">
        <v>19</v>
      </c>
      <c r="Z78" s="52" t="s">
        <v>19</v>
      </c>
      <c r="AA78" s="19" t="s">
        <v>19</v>
      </c>
      <c r="AB78" s="18" t="s">
        <v>32</v>
      </c>
      <c r="AC78" s="18" t="s">
        <v>32</v>
      </c>
      <c r="AD78" s="19" t="s">
        <v>19</v>
      </c>
      <c r="AE78" s="19" t="s">
        <v>19</v>
      </c>
      <c r="AF78" s="52" t="s">
        <v>19</v>
      </c>
      <c r="AG78" s="52" t="s">
        <v>19</v>
      </c>
      <c r="AH78" s="52" t="s">
        <v>19</v>
      </c>
      <c r="AI78" s="18"/>
      <c r="AJ78" s="18"/>
      <c r="AK78" s="26"/>
    </row>
    <row r="79" spans="1:37" ht="18.75" customHeight="1" x14ac:dyDescent="0.15">
      <c r="A79" s="26"/>
      <c r="B79" s="50">
        <v>8</v>
      </c>
      <c r="C79" s="122"/>
      <c r="D79" s="122"/>
      <c r="E79" s="122"/>
      <c r="F79" s="52"/>
      <c r="G79" s="18"/>
      <c r="H79" s="18"/>
      <c r="I79" s="67"/>
      <c r="J79" s="19"/>
      <c r="K79" s="52"/>
      <c r="L79" s="52"/>
      <c r="M79" s="52"/>
      <c r="N79" s="18"/>
      <c r="O79" s="18"/>
      <c r="P79" s="19"/>
      <c r="Q79" s="19"/>
      <c r="R79" s="19"/>
      <c r="S79" s="19"/>
      <c r="T79" s="19"/>
      <c r="U79" s="18"/>
      <c r="V79" s="18"/>
      <c r="W79" s="18"/>
      <c r="X79" s="19"/>
      <c r="Y79" s="52"/>
      <c r="Z79" s="52"/>
      <c r="AA79" s="68"/>
      <c r="AB79" s="51"/>
      <c r="AC79" s="18"/>
      <c r="AD79" s="19"/>
      <c r="AE79" s="19"/>
      <c r="AF79" s="52"/>
      <c r="AG79" s="52"/>
      <c r="AH79" s="52"/>
      <c r="AI79" s="18"/>
      <c r="AJ79" s="18"/>
      <c r="AK79" s="26"/>
    </row>
    <row r="80" spans="1:37" ht="18.75" customHeight="1" x14ac:dyDescent="0.15">
      <c r="A80" s="26"/>
      <c r="B80" s="50">
        <v>9</v>
      </c>
      <c r="C80" s="122"/>
      <c r="D80" s="122"/>
      <c r="E80" s="122"/>
      <c r="F80" s="52"/>
      <c r="G80" s="18"/>
      <c r="H80" s="18"/>
      <c r="I80" s="67"/>
      <c r="J80" s="19"/>
      <c r="K80" s="52"/>
      <c r="L80" s="52"/>
      <c r="M80" s="52"/>
      <c r="N80" s="18"/>
      <c r="O80" s="18"/>
      <c r="P80" s="19"/>
      <c r="Q80" s="19"/>
      <c r="R80" s="19"/>
      <c r="S80" s="19"/>
      <c r="T80" s="19"/>
      <c r="U80" s="18"/>
      <c r="V80" s="18"/>
      <c r="W80" s="18"/>
      <c r="X80" s="19"/>
      <c r="Y80" s="52"/>
      <c r="Z80" s="52"/>
      <c r="AA80" s="68"/>
      <c r="AB80" s="18"/>
      <c r="AC80" s="18"/>
      <c r="AD80" s="19"/>
      <c r="AE80" s="19"/>
      <c r="AF80" s="52"/>
      <c r="AG80" s="52"/>
      <c r="AH80" s="52"/>
      <c r="AI80" s="18"/>
      <c r="AJ80" s="18"/>
      <c r="AK80" s="26"/>
    </row>
    <row r="81" spans="1:37" ht="18.75" customHeight="1" x14ac:dyDescent="0.15">
      <c r="A81" s="26"/>
      <c r="B81" s="50">
        <v>10</v>
      </c>
      <c r="C81" s="122"/>
      <c r="D81" s="122"/>
      <c r="E81" s="122"/>
      <c r="F81" s="52"/>
      <c r="G81" s="18"/>
      <c r="H81" s="18"/>
      <c r="I81" s="67"/>
      <c r="J81" s="19"/>
      <c r="K81" s="52"/>
      <c r="L81" s="52"/>
      <c r="M81" s="52"/>
      <c r="N81" s="18"/>
      <c r="O81" s="18"/>
      <c r="P81" s="19"/>
      <c r="Q81" s="19"/>
      <c r="R81" s="19"/>
      <c r="S81" s="19"/>
      <c r="T81" s="19"/>
      <c r="U81" s="18"/>
      <c r="V81" s="18"/>
      <c r="W81" s="18"/>
      <c r="X81" s="19"/>
      <c r="Y81" s="52"/>
      <c r="Z81" s="52"/>
      <c r="AA81" s="68"/>
      <c r="AB81" s="18"/>
      <c r="AC81" s="18"/>
      <c r="AD81" s="19"/>
      <c r="AE81" s="19"/>
      <c r="AF81" s="52"/>
      <c r="AG81" s="52"/>
      <c r="AH81" s="52"/>
      <c r="AI81" s="18"/>
      <c r="AJ81" s="18"/>
      <c r="AK81" s="26"/>
    </row>
    <row r="82" spans="1:37" ht="18.75" customHeight="1" x14ac:dyDescent="0.15">
      <c r="A82" s="26"/>
      <c r="B82" s="50">
        <v>11</v>
      </c>
      <c r="C82" s="122"/>
      <c r="D82" s="122"/>
      <c r="E82" s="122"/>
      <c r="F82" s="52"/>
      <c r="G82" s="18"/>
      <c r="H82" s="18"/>
      <c r="I82" s="67"/>
      <c r="J82" s="19"/>
      <c r="K82" s="52"/>
      <c r="L82" s="52"/>
      <c r="M82" s="52"/>
      <c r="N82" s="18"/>
      <c r="O82" s="18"/>
      <c r="P82" s="19"/>
      <c r="Q82" s="19"/>
      <c r="R82" s="19"/>
      <c r="S82" s="19"/>
      <c r="T82" s="19"/>
      <c r="U82" s="18"/>
      <c r="V82" s="18"/>
      <c r="W82" s="18"/>
      <c r="X82" s="19"/>
      <c r="Y82" s="52"/>
      <c r="Z82" s="52"/>
      <c r="AA82" s="68"/>
      <c r="AB82" s="18"/>
      <c r="AC82" s="18"/>
      <c r="AD82" s="19"/>
      <c r="AE82" s="19"/>
      <c r="AF82" s="52"/>
      <c r="AG82" s="52"/>
      <c r="AH82" s="52"/>
      <c r="AI82" s="18"/>
      <c r="AJ82" s="18"/>
      <c r="AK82" s="26"/>
    </row>
    <row r="83" spans="1:37" ht="18.75" customHeight="1" x14ac:dyDescent="0.15">
      <c r="A83" s="26"/>
      <c r="B83" s="50">
        <v>12</v>
      </c>
      <c r="C83" s="122"/>
      <c r="D83" s="122"/>
      <c r="E83" s="122"/>
      <c r="F83" s="52"/>
      <c r="G83" s="18"/>
      <c r="H83" s="18"/>
      <c r="I83" s="67"/>
      <c r="J83" s="19"/>
      <c r="K83" s="52"/>
      <c r="L83" s="52"/>
      <c r="M83" s="52"/>
      <c r="N83" s="18"/>
      <c r="O83" s="18"/>
      <c r="P83" s="19"/>
      <c r="Q83" s="19"/>
      <c r="R83" s="19"/>
      <c r="S83" s="19"/>
      <c r="T83" s="19"/>
      <c r="U83" s="18"/>
      <c r="V83" s="18"/>
      <c r="W83" s="18"/>
      <c r="X83" s="19"/>
      <c r="Y83" s="52"/>
      <c r="Z83" s="52"/>
      <c r="AA83" s="68"/>
      <c r="AB83" s="18"/>
      <c r="AC83" s="18"/>
      <c r="AD83" s="19"/>
      <c r="AE83" s="19"/>
      <c r="AF83" s="52"/>
      <c r="AG83" s="52"/>
      <c r="AH83" s="52"/>
      <c r="AI83" s="18"/>
      <c r="AJ83" s="18"/>
      <c r="AK83" s="26"/>
    </row>
    <row r="84" spans="1:37" ht="18.75" customHeight="1" x14ac:dyDescent="0.15">
      <c r="A84" s="26"/>
      <c r="B84" s="50">
        <v>13</v>
      </c>
      <c r="C84" s="122"/>
      <c r="D84" s="122"/>
      <c r="E84" s="122"/>
      <c r="F84" s="52"/>
      <c r="G84" s="18"/>
      <c r="H84" s="18"/>
      <c r="I84" s="67"/>
      <c r="J84" s="19"/>
      <c r="K84" s="52"/>
      <c r="L84" s="52"/>
      <c r="M84" s="52"/>
      <c r="N84" s="18"/>
      <c r="O84" s="18"/>
      <c r="P84" s="19"/>
      <c r="Q84" s="19"/>
      <c r="R84" s="19"/>
      <c r="S84" s="19"/>
      <c r="T84" s="19"/>
      <c r="U84" s="18"/>
      <c r="V84" s="18"/>
      <c r="W84" s="18"/>
      <c r="X84" s="19"/>
      <c r="Y84" s="52"/>
      <c r="Z84" s="52"/>
      <c r="AA84" s="68"/>
      <c r="AB84" s="18"/>
      <c r="AC84" s="18"/>
      <c r="AD84" s="19"/>
      <c r="AE84" s="19"/>
      <c r="AF84" s="52"/>
      <c r="AG84" s="52"/>
      <c r="AH84" s="52"/>
      <c r="AI84" s="18"/>
      <c r="AJ84" s="18"/>
      <c r="AK84" s="26"/>
    </row>
    <row r="85" spans="1:37" ht="18.75" customHeight="1" x14ac:dyDescent="0.15">
      <c r="A85" s="26"/>
      <c r="B85" s="50">
        <v>14</v>
      </c>
      <c r="C85" s="122"/>
      <c r="D85" s="122"/>
      <c r="E85" s="122"/>
      <c r="F85" s="52"/>
      <c r="G85" s="18"/>
      <c r="H85" s="18"/>
      <c r="I85" s="67"/>
      <c r="J85" s="19"/>
      <c r="K85" s="52"/>
      <c r="L85" s="52"/>
      <c r="M85" s="52"/>
      <c r="N85" s="18"/>
      <c r="O85" s="18"/>
      <c r="P85" s="19"/>
      <c r="Q85" s="19"/>
      <c r="R85" s="19"/>
      <c r="S85" s="19"/>
      <c r="T85" s="19"/>
      <c r="U85" s="18"/>
      <c r="V85" s="18"/>
      <c r="W85" s="18"/>
      <c r="X85" s="19"/>
      <c r="Y85" s="52"/>
      <c r="Z85" s="52"/>
      <c r="AA85" s="68"/>
      <c r="AB85" s="18"/>
      <c r="AC85" s="18"/>
      <c r="AD85" s="19"/>
      <c r="AE85" s="19"/>
      <c r="AF85" s="52"/>
      <c r="AG85" s="52"/>
      <c r="AH85" s="52"/>
      <c r="AI85" s="18"/>
      <c r="AJ85" s="18"/>
      <c r="AK85" s="26"/>
    </row>
    <row r="86" spans="1:37" ht="18.75" customHeight="1" x14ac:dyDescent="0.15">
      <c r="A86" s="26"/>
      <c r="B86" s="50">
        <v>15</v>
      </c>
      <c r="C86" s="122"/>
      <c r="D86" s="122"/>
      <c r="E86" s="122"/>
      <c r="F86" s="52"/>
      <c r="G86" s="18"/>
      <c r="H86" s="18"/>
      <c r="I86" s="67"/>
      <c r="J86" s="19"/>
      <c r="K86" s="52"/>
      <c r="L86" s="52"/>
      <c r="M86" s="52"/>
      <c r="N86" s="18"/>
      <c r="O86" s="18"/>
      <c r="P86" s="19"/>
      <c r="Q86" s="19"/>
      <c r="R86" s="19"/>
      <c r="S86" s="19"/>
      <c r="T86" s="19"/>
      <c r="U86" s="18"/>
      <c r="V86" s="18"/>
      <c r="W86" s="18"/>
      <c r="X86" s="19"/>
      <c r="Y86" s="52"/>
      <c r="Z86" s="52"/>
      <c r="AA86" s="68"/>
      <c r="AB86" s="18"/>
      <c r="AC86" s="18"/>
      <c r="AD86" s="19"/>
      <c r="AE86" s="19"/>
      <c r="AF86" s="52"/>
      <c r="AG86" s="52"/>
      <c r="AH86" s="52"/>
      <c r="AI86" s="18"/>
      <c r="AJ86" s="18"/>
      <c r="AK86" s="26"/>
    </row>
    <row r="87" spans="1:37" ht="18.75" customHeight="1" x14ac:dyDescent="0.15">
      <c r="A87" s="26"/>
      <c r="B87" s="50">
        <v>16</v>
      </c>
      <c r="C87" s="122"/>
      <c r="D87" s="122"/>
      <c r="E87" s="122"/>
      <c r="F87" s="52"/>
      <c r="G87" s="18"/>
      <c r="H87" s="18"/>
      <c r="I87" s="67"/>
      <c r="J87" s="19"/>
      <c r="K87" s="52"/>
      <c r="L87" s="52"/>
      <c r="M87" s="52"/>
      <c r="N87" s="18"/>
      <c r="O87" s="18"/>
      <c r="P87" s="19"/>
      <c r="Q87" s="19"/>
      <c r="R87" s="19"/>
      <c r="S87" s="19"/>
      <c r="T87" s="19"/>
      <c r="U87" s="18"/>
      <c r="V87" s="18"/>
      <c r="W87" s="18"/>
      <c r="X87" s="19"/>
      <c r="Y87" s="52"/>
      <c r="Z87" s="52"/>
      <c r="AA87" s="68"/>
      <c r="AB87" s="18"/>
      <c r="AC87" s="18"/>
      <c r="AD87" s="19"/>
      <c r="AE87" s="19"/>
      <c r="AF87" s="52"/>
      <c r="AG87" s="52"/>
      <c r="AH87" s="52"/>
      <c r="AI87" s="18"/>
      <c r="AJ87" s="18"/>
      <c r="AK87" s="26"/>
    </row>
    <row r="88" spans="1:37" s="58" customFormat="1" ht="18.75" customHeight="1" x14ac:dyDescent="0.15">
      <c r="A88" s="54"/>
      <c r="B88" s="135" t="s">
        <v>29</v>
      </c>
      <c r="C88" s="136"/>
      <c r="D88" s="136"/>
      <c r="E88" s="137"/>
      <c r="F88" s="55"/>
      <c r="G88" s="55">
        <v>44016</v>
      </c>
      <c r="H88" s="55"/>
      <c r="I88" s="55"/>
      <c r="J88" s="55"/>
      <c r="K88" s="55"/>
      <c r="L88" s="55"/>
      <c r="M88" s="55"/>
      <c r="N88" s="55"/>
      <c r="O88" s="55"/>
      <c r="P88" s="56"/>
      <c r="Q88" s="55"/>
      <c r="R88" s="55"/>
      <c r="S88" s="55"/>
      <c r="T88" s="55"/>
      <c r="U88" s="55"/>
      <c r="V88" s="55"/>
      <c r="W88" s="55"/>
      <c r="X88" s="55"/>
      <c r="Y88" s="55"/>
      <c r="Z88" s="57"/>
      <c r="AA88" s="55"/>
      <c r="AB88" s="55"/>
      <c r="AC88" s="55"/>
      <c r="AD88" s="57"/>
      <c r="AE88" s="57"/>
      <c r="AF88" s="55"/>
      <c r="AG88" s="55"/>
      <c r="AH88" s="55"/>
      <c r="AI88" s="55"/>
      <c r="AJ88" s="57"/>
      <c r="AK88" s="54"/>
    </row>
    <row r="89" spans="1:37" ht="18.75" customHeight="1" x14ac:dyDescent="0.15">
      <c r="A89" s="26"/>
      <c r="B89" s="138" t="s">
        <v>36</v>
      </c>
      <c r="C89" s="139"/>
      <c r="D89" s="139"/>
      <c r="E89" s="140"/>
      <c r="F89" s="138">
        <v>29</v>
      </c>
      <c r="G89" s="139"/>
      <c r="H89" s="139"/>
      <c r="I89" s="139"/>
      <c r="J89" s="139"/>
      <c r="K89" s="139"/>
      <c r="L89" s="139"/>
      <c r="M89" s="139"/>
      <c r="N89" s="139"/>
      <c r="O89" s="139"/>
      <c r="P89" s="139"/>
      <c r="Q89" s="139"/>
      <c r="R89" s="139"/>
      <c r="S89" s="139"/>
      <c r="T89" s="139"/>
      <c r="U89" s="139"/>
      <c r="V89" s="139"/>
      <c r="W89" s="139"/>
      <c r="X89" s="139"/>
      <c r="Y89" s="139"/>
      <c r="Z89" s="139"/>
      <c r="AA89" s="139"/>
      <c r="AB89" s="139"/>
      <c r="AC89" s="139"/>
      <c r="AD89" s="139"/>
      <c r="AE89" s="139"/>
      <c r="AF89" s="139"/>
      <c r="AG89" s="139"/>
      <c r="AH89" s="139"/>
      <c r="AI89" s="139"/>
      <c r="AJ89" s="140"/>
      <c r="AK89" s="26"/>
    </row>
    <row r="90" spans="1:37" ht="18.75" customHeight="1" x14ac:dyDescent="0.15">
      <c r="A90" s="26"/>
      <c r="B90" s="138" t="s">
        <v>47</v>
      </c>
      <c r="C90" s="139"/>
      <c r="D90" s="139"/>
      <c r="E90" s="140"/>
      <c r="F90" s="138">
        <v>9</v>
      </c>
      <c r="G90" s="139"/>
      <c r="H90" s="139"/>
      <c r="I90" s="139"/>
      <c r="J90" s="139"/>
      <c r="K90" s="139"/>
      <c r="L90" s="139"/>
      <c r="M90" s="139"/>
      <c r="N90" s="139"/>
      <c r="O90" s="139"/>
      <c r="P90" s="139"/>
      <c r="Q90" s="139"/>
      <c r="R90" s="139"/>
      <c r="S90" s="139"/>
      <c r="T90" s="139"/>
      <c r="U90" s="139"/>
      <c r="V90" s="139"/>
      <c r="W90" s="139"/>
      <c r="X90" s="139"/>
      <c r="Y90" s="139"/>
      <c r="Z90" s="139"/>
      <c r="AA90" s="139"/>
      <c r="AB90" s="139"/>
      <c r="AC90" s="139"/>
      <c r="AD90" s="139"/>
      <c r="AE90" s="139"/>
      <c r="AF90" s="139"/>
      <c r="AG90" s="139"/>
      <c r="AH90" s="139"/>
      <c r="AI90" s="139"/>
      <c r="AJ90" s="140"/>
      <c r="AK90" s="26"/>
    </row>
    <row r="91" spans="1:37" ht="16.5" customHeight="1" x14ac:dyDescent="0.15">
      <c r="A91" s="26"/>
      <c r="B91" s="59"/>
      <c r="C91" s="59"/>
      <c r="D91" s="59"/>
      <c r="E91" s="59"/>
      <c r="F91" s="59"/>
      <c r="G91" s="59"/>
      <c r="H91" s="59"/>
      <c r="I91" s="59"/>
      <c r="J91" s="59"/>
      <c r="K91" s="59"/>
      <c r="L91" s="59"/>
      <c r="M91" s="59"/>
      <c r="N91" s="59"/>
      <c r="O91" s="59"/>
      <c r="P91" s="59"/>
      <c r="Q91" s="59"/>
      <c r="R91" s="26"/>
      <c r="S91" s="26"/>
      <c r="T91" s="42" t="s">
        <v>19</v>
      </c>
      <c r="U91" s="26" t="s">
        <v>51</v>
      </c>
      <c r="V91" s="26"/>
      <c r="W91" s="26"/>
      <c r="X91" s="26"/>
      <c r="Y91" s="26"/>
      <c r="Z91" s="26"/>
      <c r="AA91" s="26"/>
      <c r="AB91" s="23"/>
      <c r="AC91" s="26" t="s">
        <v>53</v>
      </c>
      <c r="AD91" s="26"/>
      <c r="AE91" s="26"/>
      <c r="AF91" s="26"/>
      <c r="AG91" s="26"/>
      <c r="AH91" s="26"/>
      <c r="AI91" s="26"/>
      <c r="AJ91" s="26"/>
      <c r="AK91" s="26"/>
    </row>
    <row r="92" spans="1:37" ht="16.5" customHeight="1" x14ac:dyDescent="0.15">
      <c r="A92" s="26"/>
      <c r="B92" s="60"/>
      <c r="C92" s="60"/>
      <c r="D92" s="60"/>
      <c r="E92" s="60"/>
      <c r="F92" s="60"/>
      <c r="G92" s="60"/>
      <c r="H92" s="60"/>
      <c r="I92" s="60"/>
      <c r="J92" s="60"/>
      <c r="K92" s="60"/>
      <c r="L92" s="60"/>
      <c r="M92" s="60"/>
      <c r="N92" s="60"/>
      <c r="O92" s="60"/>
      <c r="P92" s="60"/>
      <c r="Q92" s="60"/>
      <c r="R92" s="60"/>
      <c r="S92" s="26"/>
      <c r="T92" s="42" t="s">
        <v>30</v>
      </c>
      <c r="U92" s="26" t="s">
        <v>34</v>
      </c>
      <c r="V92" s="26"/>
      <c r="W92" s="26"/>
      <c r="X92" s="26"/>
      <c r="Y92" s="26"/>
      <c r="Z92" s="26"/>
      <c r="AA92" s="26"/>
      <c r="AB92" s="25"/>
      <c r="AC92" s="26" t="s">
        <v>52</v>
      </c>
      <c r="AD92" s="26"/>
      <c r="AE92" s="26"/>
      <c r="AF92" s="26"/>
      <c r="AG92" s="26"/>
      <c r="AH92" s="26"/>
      <c r="AI92" s="26"/>
      <c r="AJ92" s="26"/>
      <c r="AK92" s="26"/>
    </row>
    <row r="93" spans="1:37" ht="16.5" customHeight="1" x14ac:dyDescent="0.15">
      <c r="A93" s="26"/>
      <c r="B93" s="60"/>
      <c r="C93" s="60"/>
      <c r="D93" s="60"/>
      <c r="E93" s="60"/>
      <c r="F93" s="60"/>
      <c r="G93" s="60"/>
      <c r="H93" s="60"/>
      <c r="I93" s="60"/>
      <c r="J93" s="60"/>
      <c r="K93" s="60"/>
      <c r="L93" s="60"/>
      <c r="M93" s="60"/>
      <c r="N93" s="60"/>
      <c r="O93" s="60"/>
      <c r="P93" s="60"/>
      <c r="Q93" s="60"/>
      <c r="R93" s="60"/>
      <c r="S93" s="26"/>
      <c r="T93" s="42" t="s">
        <v>20</v>
      </c>
      <c r="U93" s="26" t="s">
        <v>26</v>
      </c>
      <c r="V93" s="26"/>
      <c r="W93" s="26"/>
      <c r="X93" s="26"/>
      <c r="Y93" s="26"/>
      <c r="Z93" s="26"/>
      <c r="AA93" s="26"/>
      <c r="AB93" s="27"/>
      <c r="AC93" s="26" t="s">
        <v>45</v>
      </c>
      <c r="AD93" s="26"/>
      <c r="AE93" s="26"/>
      <c r="AF93" s="26"/>
      <c r="AG93" s="26"/>
      <c r="AH93" s="26"/>
      <c r="AI93" s="26"/>
      <c r="AJ93" s="26"/>
    </row>
    <row r="94" spans="1:37" ht="15" customHeight="1" x14ac:dyDescent="0.15"/>
    <row r="95" spans="1:37" ht="15" customHeight="1" x14ac:dyDescent="0.15"/>
    <row r="96" spans="1:37" ht="18.75" customHeight="1" x14ac:dyDescent="0.15"/>
    <row r="97" spans="37:37" ht="18.75" customHeight="1" x14ac:dyDescent="0.15">
      <c r="AK97" s="26"/>
    </row>
    <row r="98" spans="37:37" ht="18.75" customHeight="1" x14ac:dyDescent="0.15"/>
    <row r="99" spans="37:37" ht="18.75" customHeight="1" x14ac:dyDescent="0.15"/>
    <row r="100" spans="37:37" ht="18.75" customHeight="1" x14ac:dyDescent="0.15"/>
    <row r="101" spans="37:37" ht="18.75" customHeight="1" x14ac:dyDescent="0.15"/>
    <row r="102" spans="37:37" ht="18.75" customHeight="1" x14ac:dyDescent="0.15"/>
    <row r="103" spans="37:37" ht="18.75" customHeight="1" x14ac:dyDescent="0.15"/>
    <row r="104" spans="37:37" ht="18.75" customHeight="1" x14ac:dyDescent="0.15"/>
    <row r="105" spans="37:37" ht="18.75" customHeight="1" x14ac:dyDescent="0.15"/>
    <row r="106" spans="37:37" ht="18.75" customHeight="1" x14ac:dyDescent="0.15"/>
    <row r="107" spans="37:37" ht="18.75" customHeight="1" x14ac:dyDescent="0.15"/>
    <row r="108" spans="37:37" ht="18.75" customHeight="1" x14ac:dyDescent="0.15"/>
    <row r="109" spans="37:37" ht="18.75" customHeight="1" x14ac:dyDescent="0.15"/>
    <row r="110" spans="37:37" ht="18.75" customHeight="1" x14ac:dyDescent="0.15"/>
    <row r="111" spans="37:37" ht="18.75" customHeight="1" x14ac:dyDescent="0.15"/>
    <row r="112" spans="37:37" ht="18.75" customHeight="1" x14ac:dyDescent="0.15"/>
    <row r="113" ht="18.75" customHeight="1" x14ac:dyDescent="0.15"/>
    <row r="114" ht="18.75" customHeight="1" x14ac:dyDescent="0.15"/>
    <row r="115" ht="18.75" customHeight="1" x14ac:dyDescent="0.15"/>
    <row r="116" ht="22.5" customHeight="1" x14ac:dyDescent="0.15"/>
    <row r="117" ht="22.5" customHeight="1" x14ac:dyDescent="0.15"/>
    <row r="118" ht="12.75" customHeight="1" x14ac:dyDescent="0.15"/>
    <row r="120" ht="27.75" customHeight="1" x14ac:dyDescent="0.15"/>
    <row r="121" ht="23.25" customHeight="1" x14ac:dyDescent="0.15"/>
    <row r="122" ht="15" customHeight="1" x14ac:dyDescent="0.15"/>
    <row r="123" ht="15" customHeight="1" x14ac:dyDescent="0.15"/>
    <row r="124" ht="18.75" customHeight="1" x14ac:dyDescent="0.15"/>
    <row r="125" ht="18.75" customHeight="1" x14ac:dyDescent="0.15"/>
    <row r="126" ht="18.75" customHeight="1" x14ac:dyDescent="0.15"/>
    <row r="127" ht="18.75" customHeight="1" x14ac:dyDescent="0.15"/>
    <row r="128" ht="18.75" customHeight="1" x14ac:dyDescent="0.15"/>
    <row r="129" ht="18.75" customHeight="1" x14ac:dyDescent="0.15"/>
    <row r="130" ht="18.75" customHeight="1" x14ac:dyDescent="0.15"/>
    <row r="131" ht="18.75" customHeight="1" x14ac:dyDescent="0.15"/>
    <row r="132" ht="18.75" customHeight="1" x14ac:dyDescent="0.15"/>
    <row r="133" ht="18.75" customHeight="1" x14ac:dyDescent="0.15"/>
    <row r="134" ht="18.75" customHeight="1" x14ac:dyDescent="0.15"/>
    <row r="135" ht="18.75" customHeight="1" x14ac:dyDescent="0.15"/>
    <row r="136" ht="18.75" customHeight="1" x14ac:dyDescent="0.15"/>
    <row r="137" ht="18.75" customHeight="1" x14ac:dyDescent="0.15"/>
    <row r="138" ht="18.75" customHeight="1" x14ac:dyDescent="0.15"/>
    <row r="139" ht="18.75" customHeight="1" x14ac:dyDescent="0.15"/>
    <row r="140" ht="18.75" customHeight="1" x14ac:dyDescent="0.15"/>
    <row r="141" ht="18.75" customHeight="1" x14ac:dyDescent="0.15"/>
    <row r="142" ht="18.75" customHeight="1" x14ac:dyDescent="0.15"/>
    <row r="143" ht="18.75" customHeight="1" x14ac:dyDescent="0.15"/>
    <row r="144" ht="22.5" customHeight="1" x14ac:dyDescent="0.15"/>
    <row r="145" ht="22.5" customHeight="1" x14ac:dyDescent="0.15"/>
    <row r="146" ht="14.25" customHeight="1" x14ac:dyDescent="0.15"/>
    <row r="148" ht="27.75" customHeight="1" x14ac:dyDescent="0.15"/>
    <row r="149" ht="23.25" customHeight="1" x14ac:dyDescent="0.15"/>
    <row r="150" ht="15" customHeight="1" x14ac:dyDescent="0.15"/>
    <row r="151" ht="15" customHeight="1" x14ac:dyDescent="0.15"/>
    <row r="152" ht="18.75" customHeight="1" x14ac:dyDescent="0.15"/>
    <row r="153" ht="18.75" customHeight="1" x14ac:dyDescent="0.15"/>
    <row r="154" ht="18.75" customHeight="1" x14ac:dyDescent="0.15"/>
    <row r="155" ht="18.75" customHeight="1" x14ac:dyDescent="0.15"/>
    <row r="156" ht="18.75" customHeight="1" x14ac:dyDescent="0.15"/>
    <row r="157" ht="18.75" customHeight="1" x14ac:dyDescent="0.15"/>
    <row r="158" ht="18.75" customHeight="1" x14ac:dyDescent="0.15"/>
    <row r="159" ht="18.75" customHeight="1" x14ac:dyDescent="0.15"/>
    <row r="160" ht="18.75" customHeight="1" x14ac:dyDescent="0.15"/>
    <row r="161" ht="18.75" customHeight="1" x14ac:dyDescent="0.15"/>
    <row r="162" ht="18.75" customHeight="1" x14ac:dyDescent="0.15"/>
    <row r="163" ht="18.75" customHeight="1" x14ac:dyDescent="0.15"/>
    <row r="164" ht="18.75" customHeight="1" x14ac:dyDescent="0.15"/>
    <row r="165" ht="18.75" customHeight="1" x14ac:dyDescent="0.15"/>
    <row r="166" ht="18.75" customHeight="1" x14ac:dyDescent="0.15"/>
    <row r="167" ht="18.75" customHeight="1" x14ac:dyDescent="0.15"/>
    <row r="168" ht="18.75" customHeight="1" x14ac:dyDescent="0.15"/>
    <row r="169" ht="18.75" customHeight="1" x14ac:dyDescent="0.15"/>
    <row r="170" ht="18.75" customHeight="1" x14ac:dyDescent="0.15"/>
    <row r="171" ht="18.75" customHeight="1" x14ac:dyDescent="0.15"/>
    <row r="172" ht="22.5" customHeight="1" x14ac:dyDescent="0.15"/>
    <row r="173" ht="20.25" customHeight="1" x14ac:dyDescent="0.15"/>
    <row r="174" ht="14.25" customHeight="1" x14ac:dyDescent="0.15"/>
    <row r="176" ht="27.75" customHeight="1" x14ac:dyDescent="0.15"/>
    <row r="177" ht="23.25" customHeight="1" x14ac:dyDescent="0.15"/>
    <row r="178" ht="15" customHeight="1" x14ac:dyDescent="0.15"/>
    <row r="179" ht="15" customHeight="1" x14ac:dyDescent="0.15"/>
    <row r="180" ht="18.75" customHeight="1" x14ac:dyDescent="0.15"/>
    <row r="181" ht="18.75" customHeight="1" x14ac:dyDescent="0.15"/>
    <row r="182" ht="18.75" customHeight="1" x14ac:dyDescent="0.15"/>
    <row r="183" ht="18.75" customHeight="1" x14ac:dyDescent="0.15"/>
    <row r="184" ht="18.75" customHeight="1" x14ac:dyDescent="0.15"/>
    <row r="185" ht="18.75" customHeight="1" x14ac:dyDescent="0.15"/>
    <row r="186" ht="18.75" customHeight="1" x14ac:dyDescent="0.15"/>
    <row r="187" ht="18.75" customHeight="1" x14ac:dyDescent="0.15"/>
    <row r="188" ht="18.75" customHeight="1" x14ac:dyDescent="0.15"/>
    <row r="189" ht="18.75" customHeight="1" x14ac:dyDescent="0.15"/>
    <row r="190" ht="18.75" customHeight="1" x14ac:dyDescent="0.15"/>
    <row r="191" ht="18.75" customHeight="1" x14ac:dyDescent="0.15"/>
    <row r="192" ht="18.75" customHeight="1" x14ac:dyDescent="0.15"/>
    <row r="193" ht="18.75" customHeight="1" x14ac:dyDescent="0.15"/>
    <row r="194" ht="18.75" customHeight="1" x14ac:dyDescent="0.15"/>
    <row r="195" ht="18.75" customHeight="1" x14ac:dyDescent="0.15"/>
    <row r="196" ht="18.75" customHeight="1" x14ac:dyDescent="0.15"/>
    <row r="197" ht="18.75" customHeight="1" x14ac:dyDescent="0.15"/>
    <row r="198" ht="18.75" customHeight="1" x14ac:dyDescent="0.15"/>
    <row r="199" ht="18.75" customHeight="1" x14ac:dyDescent="0.15"/>
    <row r="200" ht="22.5" customHeight="1" x14ac:dyDescent="0.15"/>
    <row r="201" ht="20.25" customHeight="1" x14ac:dyDescent="0.15"/>
    <row r="202" ht="14.25" customHeight="1" x14ac:dyDescent="0.15"/>
    <row r="204" ht="27.75" customHeight="1" x14ac:dyDescent="0.15"/>
    <row r="205" ht="23.25" customHeight="1" x14ac:dyDescent="0.15"/>
    <row r="206" ht="15" customHeight="1" x14ac:dyDescent="0.15"/>
    <row r="207" ht="15" customHeight="1" x14ac:dyDescent="0.15"/>
    <row r="208" ht="18.75" customHeight="1" x14ac:dyDescent="0.15"/>
    <row r="209" ht="18.75" customHeight="1" x14ac:dyDescent="0.15"/>
    <row r="210" ht="18.75" customHeight="1" x14ac:dyDescent="0.15"/>
    <row r="211" ht="18.75" customHeight="1" x14ac:dyDescent="0.15"/>
    <row r="212" ht="18.75" customHeight="1" x14ac:dyDescent="0.15"/>
    <row r="213" ht="18.75" customHeight="1" x14ac:dyDescent="0.15"/>
    <row r="214" ht="18.75" customHeight="1" x14ac:dyDescent="0.15"/>
    <row r="215" ht="18.75" customHeight="1" x14ac:dyDescent="0.15"/>
    <row r="216" ht="18.75" customHeight="1" x14ac:dyDescent="0.15"/>
    <row r="217" ht="18.75" customHeight="1" x14ac:dyDescent="0.15"/>
    <row r="218" ht="18.75" customHeight="1" x14ac:dyDescent="0.15"/>
    <row r="219" ht="18.75" customHeight="1" x14ac:dyDescent="0.15"/>
    <row r="220" ht="18.75" customHeight="1" x14ac:dyDescent="0.15"/>
    <row r="221" ht="18.75" customHeight="1" x14ac:dyDescent="0.15"/>
    <row r="222" ht="18.75" customHeight="1" x14ac:dyDescent="0.15"/>
    <row r="223" ht="18.75" customHeight="1" x14ac:dyDescent="0.15"/>
    <row r="224" ht="18.75" customHeight="1" x14ac:dyDescent="0.15"/>
    <row r="225" ht="18.75" customHeight="1" x14ac:dyDescent="0.15"/>
    <row r="226" ht="18.75" customHeight="1" x14ac:dyDescent="0.15"/>
    <row r="227" ht="18.75" customHeight="1" x14ac:dyDescent="0.15"/>
    <row r="228" ht="22.5" customHeight="1" x14ac:dyDescent="0.15"/>
    <row r="229" ht="20.25" customHeight="1" x14ac:dyDescent="0.15"/>
    <row r="230" ht="14.25" customHeight="1" x14ac:dyDescent="0.15"/>
  </sheetData>
  <mergeCells count="199">
    <mergeCell ref="AJ38:AJ39"/>
    <mergeCell ref="M38:M39"/>
    <mergeCell ref="R43:AI43"/>
    <mergeCell ref="R44:AI44"/>
    <mergeCell ref="N38:N39"/>
    <mergeCell ref="AC69:AC70"/>
    <mergeCell ref="AD69:AD70"/>
    <mergeCell ref="AE69:AE70"/>
    <mergeCell ref="AF69:AF70"/>
    <mergeCell ref="AG69:AG70"/>
    <mergeCell ref="AH69:AH70"/>
    <mergeCell ref="AI69:AI70"/>
    <mergeCell ref="AJ69:AJ70"/>
    <mergeCell ref="T69:T70"/>
    <mergeCell ref="U69:U70"/>
    <mergeCell ref="V69:V70"/>
    <mergeCell ref="W69:W70"/>
    <mergeCell ref="X69:X70"/>
    <mergeCell ref="Y69:Y70"/>
    <mergeCell ref="Z69:Z70"/>
    <mergeCell ref="AA69:AA70"/>
    <mergeCell ref="AB69:AB70"/>
    <mergeCell ref="AB66:AD66"/>
    <mergeCell ref="AE66:AI66"/>
    <mergeCell ref="F48:H48"/>
    <mergeCell ref="F49:H49"/>
    <mergeCell ref="AC38:AC39"/>
    <mergeCell ref="AD38:AD39"/>
    <mergeCell ref="AE38:AE39"/>
    <mergeCell ref="AF38:AF39"/>
    <mergeCell ref="AG38:AG39"/>
    <mergeCell ref="AH38:AH39"/>
    <mergeCell ref="AI38:AI39"/>
    <mergeCell ref="F38:F39"/>
    <mergeCell ref="G38:G39"/>
    <mergeCell ref="H38:H39"/>
    <mergeCell ref="I38:I39"/>
    <mergeCell ref="J38:J39"/>
    <mergeCell ref="K38:K39"/>
    <mergeCell ref="L38:L39"/>
    <mergeCell ref="X38:X39"/>
    <mergeCell ref="Y38:Y39"/>
    <mergeCell ref="Z38:Z39"/>
    <mergeCell ref="AA38:AA39"/>
    <mergeCell ref="AB38:AB39"/>
    <mergeCell ref="O38:O39"/>
    <mergeCell ref="P38:P39"/>
    <mergeCell ref="Q38:Q39"/>
    <mergeCell ref="C51:E51"/>
    <mergeCell ref="C52:E52"/>
    <mergeCell ref="D38:E38"/>
    <mergeCell ref="C39:D39"/>
    <mergeCell ref="C41:E41"/>
    <mergeCell ref="C42:E42"/>
    <mergeCell ref="C43:E43"/>
    <mergeCell ref="C44:E44"/>
    <mergeCell ref="C45:E45"/>
    <mergeCell ref="C46:E46"/>
    <mergeCell ref="C47:E47"/>
    <mergeCell ref="AJ7:AJ8"/>
    <mergeCell ref="A32:C33"/>
    <mergeCell ref="T7:T8"/>
    <mergeCell ref="U7:U8"/>
    <mergeCell ref="V7:V8"/>
    <mergeCell ref="W7:W8"/>
    <mergeCell ref="X7:X8"/>
    <mergeCell ref="Y7:Y8"/>
    <mergeCell ref="Z7:Z8"/>
    <mergeCell ref="AA7:AA8"/>
    <mergeCell ref="AB7:AB8"/>
    <mergeCell ref="B26:E26"/>
    <mergeCell ref="B27:E27"/>
    <mergeCell ref="F27:AJ27"/>
    <mergeCell ref="B28:E28"/>
    <mergeCell ref="F28:AJ28"/>
    <mergeCell ref="D7:E7"/>
    <mergeCell ref="C8:D8"/>
    <mergeCell ref="C12:E12"/>
    <mergeCell ref="C13:E13"/>
    <mergeCell ref="C14:E14"/>
    <mergeCell ref="C15:E15"/>
    <mergeCell ref="C16:E16"/>
    <mergeCell ref="B90:E90"/>
    <mergeCell ref="F90:AJ90"/>
    <mergeCell ref="A1:C2"/>
    <mergeCell ref="B7:B9"/>
    <mergeCell ref="F7:F8"/>
    <mergeCell ref="G7:G8"/>
    <mergeCell ref="H7:H8"/>
    <mergeCell ref="I7:I8"/>
    <mergeCell ref="J7:J8"/>
    <mergeCell ref="K7:K8"/>
    <mergeCell ref="L7:L8"/>
    <mergeCell ref="M7:M8"/>
    <mergeCell ref="N7:N8"/>
    <mergeCell ref="O7:O8"/>
    <mergeCell ref="P7:P8"/>
    <mergeCell ref="Q7:Q8"/>
    <mergeCell ref="R7:R8"/>
    <mergeCell ref="S7:S8"/>
    <mergeCell ref="C82:E82"/>
    <mergeCell ref="C83:E83"/>
    <mergeCell ref="C84:E84"/>
    <mergeCell ref="C85:E85"/>
    <mergeCell ref="C86:E86"/>
    <mergeCell ref="AC7:AC8"/>
    <mergeCell ref="C87:E87"/>
    <mergeCell ref="B88:E88"/>
    <mergeCell ref="B89:E89"/>
    <mergeCell ref="F89:AJ89"/>
    <mergeCell ref="C73:E73"/>
    <mergeCell ref="C74:E74"/>
    <mergeCell ref="C75:E75"/>
    <mergeCell ref="C76:E76"/>
    <mergeCell ref="C77:E77"/>
    <mergeCell ref="C78:E78"/>
    <mergeCell ref="C79:E79"/>
    <mergeCell ref="C80:E80"/>
    <mergeCell ref="C81:E81"/>
    <mergeCell ref="X67:AD67"/>
    <mergeCell ref="AE67:AI67"/>
    <mergeCell ref="B68:C68"/>
    <mergeCell ref="D68:Q68"/>
    <mergeCell ref="D69:E69"/>
    <mergeCell ref="C70:D70"/>
    <mergeCell ref="C72:E72"/>
    <mergeCell ref="B69:B71"/>
    <mergeCell ref="F69:F70"/>
    <mergeCell ref="G69:G70"/>
    <mergeCell ref="H69:H70"/>
    <mergeCell ref="I69:I70"/>
    <mergeCell ref="J69:J70"/>
    <mergeCell ref="K69:K70"/>
    <mergeCell ref="L69:L70"/>
    <mergeCell ref="M69:M70"/>
    <mergeCell ref="N69:N70"/>
    <mergeCell ref="O69:O70"/>
    <mergeCell ref="P69:P70"/>
    <mergeCell ref="Q69:Q70"/>
    <mergeCell ref="R69:R70"/>
    <mergeCell ref="S69:S70"/>
    <mergeCell ref="AB34:AD34"/>
    <mergeCell ref="AE34:AI34"/>
    <mergeCell ref="AB35:AD35"/>
    <mergeCell ref="AE35:AI35"/>
    <mergeCell ref="X36:AD36"/>
    <mergeCell ref="AE36:AI36"/>
    <mergeCell ref="B37:C37"/>
    <mergeCell ref="D37:Q37"/>
    <mergeCell ref="B65:G65"/>
    <mergeCell ref="AB65:AD65"/>
    <mergeCell ref="AE65:AI65"/>
    <mergeCell ref="C53:E53"/>
    <mergeCell ref="C54:E54"/>
    <mergeCell ref="C55:E55"/>
    <mergeCell ref="C56:E56"/>
    <mergeCell ref="B57:E57"/>
    <mergeCell ref="B58:E58"/>
    <mergeCell ref="F58:AI58"/>
    <mergeCell ref="B59:E59"/>
    <mergeCell ref="F59:AI59"/>
    <mergeCell ref="A63:C64"/>
    <mergeCell ref="C48:E48"/>
    <mergeCell ref="C49:E49"/>
    <mergeCell ref="C50:E50"/>
    <mergeCell ref="R38:R39"/>
    <mergeCell ref="S38:S39"/>
    <mergeCell ref="T38:T39"/>
    <mergeCell ref="U38:U39"/>
    <mergeCell ref="V38:V39"/>
    <mergeCell ref="W38:W39"/>
    <mergeCell ref="B38:B40"/>
    <mergeCell ref="C17:E17"/>
    <mergeCell ref="C18:E18"/>
    <mergeCell ref="C19:E19"/>
    <mergeCell ref="C20:E20"/>
    <mergeCell ref="C21:E21"/>
    <mergeCell ref="C22:E22"/>
    <mergeCell ref="C23:E23"/>
    <mergeCell ref="C24:E24"/>
    <mergeCell ref="C25:E25"/>
    <mergeCell ref="B34:G34"/>
    <mergeCell ref="AE3:AI3"/>
    <mergeCell ref="AB4:AD4"/>
    <mergeCell ref="AE4:AI4"/>
    <mergeCell ref="X5:AD5"/>
    <mergeCell ref="AE5:AI5"/>
    <mergeCell ref="B6:C6"/>
    <mergeCell ref="D6:Q6"/>
    <mergeCell ref="C10:E10"/>
    <mergeCell ref="C11:E11"/>
    <mergeCell ref="AD7:AD8"/>
    <mergeCell ref="AE7:AE8"/>
    <mergeCell ref="AF7:AF8"/>
    <mergeCell ref="AG7:AG8"/>
    <mergeCell ref="AH7:AH8"/>
    <mergeCell ref="AI7:AI8"/>
    <mergeCell ref="B3:G3"/>
    <mergeCell ref="AB3:AD3"/>
  </mergeCells>
  <phoneticPr fontId="2"/>
  <printOptions horizontalCentered="1" verticalCentered="1"/>
  <pageMargins left="0.59055118110236227" right="0.39370078740157483" top="0.59055118110236227" bottom="0.39370078740157483" header="0.51181102362204722" footer="0.51181102362204722"/>
  <pageSetup paperSize="9" scale="95" orientation="landscape" r:id="rId1"/>
  <headerFooter alignWithMargins="0"/>
  <rowBreaks count="2" manualBreakCount="2">
    <brk id="31" max="36" man="1"/>
    <brk id="62" max="3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AK153"/>
  <sheetViews>
    <sheetView view="pageBreakPreview" zoomScaleNormal="100" zoomScaleSheetLayoutView="100" workbookViewId="0">
      <selection activeCell="L13" sqref="L13"/>
    </sheetView>
  </sheetViews>
  <sheetFormatPr defaultRowHeight="13.5" x14ac:dyDescent="0.15"/>
  <cols>
    <col min="1" max="41" width="3.625" style="1" customWidth="1"/>
    <col min="42" max="42" width="9" style="1" customWidth="1"/>
    <col min="43" max="16384" width="9" style="1"/>
  </cols>
  <sheetData>
    <row r="1" spans="1:37" ht="18.75" customHeight="1" x14ac:dyDescent="0.15">
      <c r="A1" s="69"/>
      <c r="B1" s="69"/>
      <c r="C1" s="69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70"/>
    </row>
    <row r="2" spans="1:37" ht="18.75" customHeight="1" x14ac:dyDescent="0.15">
      <c r="A2" s="69"/>
      <c r="B2" s="69"/>
      <c r="C2" s="69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70"/>
    </row>
    <row r="3" spans="1:37" ht="26.25" customHeight="1" x14ac:dyDescent="0.15">
      <c r="A3" s="33"/>
      <c r="B3" s="71" t="s">
        <v>46</v>
      </c>
      <c r="C3" s="72"/>
      <c r="D3" s="72"/>
      <c r="E3" s="72"/>
      <c r="F3" s="72"/>
      <c r="G3" s="72"/>
      <c r="H3" s="3"/>
      <c r="I3" s="3"/>
      <c r="J3" s="3"/>
      <c r="K3" s="3"/>
      <c r="L3" s="3"/>
      <c r="M3" s="3"/>
      <c r="N3" s="3"/>
      <c r="O3" s="3"/>
      <c r="P3" s="3"/>
      <c r="Q3" s="3"/>
      <c r="R3" s="33"/>
      <c r="S3" s="33"/>
      <c r="T3" s="33"/>
      <c r="U3" s="33"/>
      <c r="V3" s="33"/>
      <c r="W3" s="33"/>
      <c r="X3" s="33"/>
      <c r="Y3" s="33"/>
      <c r="Z3" s="33"/>
      <c r="AA3" s="33"/>
      <c r="AB3" s="36"/>
      <c r="AC3" s="36"/>
      <c r="AD3" s="36"/>
      <c r="AE3" s="36"/>
      <c r="AF3" s="36"/>
      <c r="AG3" s="36"/>
      <c r="AH3" s="36"/>
      <c r="AI3" s="36"/>
      <c r="AJ3" s="36"/>
      <c r="AK3" s="33"/>
    </row>
    <row r="4" spans="1:37" ht="18.75" customHeight="1" x14ac:dyDescent="0.15">
      <c r="A4" s="33"/>
      <c r="B4" s="5"/>
      <c r="C4" s="5"/>
      <c r="D4" s="5"/>
      <c r="E4" s="5"/>
      <c r="F4" s="5"/>
      <c r="G4" s="5"/>
      <c r="H4" s="3"/>
      <c r="I4" s="3"/>
      <c r="J4" s="3"/>
      <c r="K4" s="3"/>
      <c r="L4" s="3"/>
      <c r="M4" s="3"/>
      <c r="N4" s="3"/>
      <c r="O4" s="3"/>
      <c r="P4" s="3"/>
      <c r="Q4" s="3"/>
      <c r="R4" s="33"/>
      <c r="S4" s="33"/>
      <c r="T4" s="33"/>
      <c r="U4" s="33"/>
      <c r="V4" s="33"/>
      <c r="W4" s="33"/>
      <c r="X4" s="33"/>
      <c r="Y4" s="33"/>
      <c r="Z4" s="33"/>
      <c r="AA4" s="33"/>
      <c r="AB4" s="36"/>
      <c r="AC4" s="36"/>
      <c r="AD4" s="36"/>
      <c r="AE4" s="36"/>
      <c r="AF4" s="36"/>
      <c r="AG4" s="36"/>
      <c r="AH4" s="36"/>
      <c r="AI4" s="36"/>
      <c r="AJ4" s="36"/>
      <c r="AK4" s="33"/>
    </row>
    <row r="5" spans="1:37" ht="18.75" customHeight="1" x14ac:dyDescent="0.15">
      <c r="A5" s="33"/>
      <c r="B5" s="5"/>
      <c r="C5" s="5"/>
      <c r="D5" s="5"/>
      <c r="E5" s="5"/>
      <c r="F5" s="5"/>
      <c r="G5" s="5"/>
      <c r="H5" s="3"/>
      <c r="I5" s="3"/>
      <c r="J5" s="3"/>
      <c r="K5" s="3"/>
      <c r="L5" s="3"/>
      <c r="M5" s="3"/>
      <c r="N5" s="3"/>
      <c r="O5" s="3"/>
      <c r="P5" s="3"/>
      <c r="Q5" s="3"/>
      <c r="R5" s="33"/>
      <c r="S5" s="33"/>
      <c r="T5" s="33"/>
      <c r="U5" s="33"/>
      <c r="V5" s="33"/>
      <c r="W5" s="33"/>
      <c r="X5" s="33"/>
      <c r="Y5" s="33"/>
      <c r="Z5" s="33"/>
      <c r="AA5" s="33"/>
      <c r="AB5" s="36"/>
      <c r="AC5" s="36"/>
      <c r="AD5" s="36"/>
      <c r="AE5" s="36"/>
      <c r="AF5" s="36"/>
      <c r="AG5" s="36"/>
      <c r="AH5" s="36"/>
      <c r="AI5" s="36"/>
      <c r="AJ5" s="36"/>
      <c r="AK5" s="33"/>
    </row>
    <row r="6" spans="1:37" ht="35.1" customHeight="1" x14ac:dyDescent="0.15">
      <c r="A6" s="33"/>
      <c r="B6" s="73" t="s">
        <v>48</v>
      </c>
      <c r="C6" s="74"/>
      <c r="D6" s="74"/>
      <c r="E6" s="5"/>
      <c r="F6" s="5"/>
      <c r="G6" s="5"/>
      <c r="H6" s="3"/>
      <c r="I6" s="3"/>
      <c r="J6" s="3"/>
      <c r="K6" s="3"/>
      <c r="L6" s="3"/>
      <c r="M6" s="3"/>
      <c r="N6" s="3"/>
      <c r="O6" s="3"/>
      <c r="P6" s="3"/>
      <c r="Q6" s="3"/>
      <c r="R6" s="33"/>
      <c r="S6" s="33"/>
      <c r="T6" s="33"/>
      <c r="U6" s="33"/>
      <c r="V6" s="33"/>
      <c r="W6" s="33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6"/>
      <c r="AK6" s="33"/>
    </row>
    <row r="7" spans="1:37" ht="18.75" customHeight="1" x14ac:dyDescent="0.15">
      <c r="A7" s="33"/>
      <c r="B7" s="75"/>
      <c r="C7" s="75" t="s">
        <v>49</v>
      </c>
      <c r="E7" s="5"/>
      <c r="F7" s="5"/>
      <c r="G7" s="5"/>
      <c r="H7" s="3"/>
      <c r="I7" s="3"/>
      <c r="J7" s="3"/>
      <c r="K7" s="3"/>
      <c r="L7" s="3"/>
      <c r="M7" s="3"/>
      <c r="N7" s="3"/>
      <c r="O7" s="3"/>
      <c r="P7" s="3"/>
      <c r="Q7" s="3"/>
      <c r="R7" s="33"/>
      <c r="S7" s="33"/>
      <c r="T7" s="33"/>
      <c r="U7" s="33"/>
      <c r="V7" s="33"/>
      <c r="W7" s="33"/>
      <c r="X7" s="36"/>
      <c r="Y7" s="36"/>
      <c r="Z7" s="36"/>
      <c r="AA7" s="36"/>
      <c r="AB7" s="36"/>
      <c r="AC7" s="36"/>
      <c r="AD7" s="36"/>
      <c r="AE7" s="36"/>
      <c r="AF7" s="36"/>
      <c r="AG7" s="36"/>
      <c r="AH7" s="36"/>
      <c r="AI7" s="36"/>
      <c r="AJ7" s="36"/>
      <c r="AK7" s="33"/>
    </row>
    <row r="8" spans="1:37" ht="18.75" customHeight="1" x14ac:dyDescent="0.15">
      <c r="A8" s="33"/>
      <c r="B8" s="75"/>
      <c r="C8" s="74"/>
      <c r="E8" s="5"/>
      <c r="F8" s="5"/>
      <c r="G8" s="5"/>
      <c r="H8" s="3"/>
      <c r="I8" s="3"/>
      <c r="J8" s="3"/>
      <c r="K8" s="3"/>
      <c r="L8" s="3"/>
      <c r="M8" s="3"/>
      <c r="N8" s="3"/>
      <c r="O8" s="3"/>
      <c r="P8" s="3"/>
      <c r="Q8" s="3"/>
      <c r="R8" s="33"/>
      <c r="S8" s="33"/>
      <c r="T8" s="33"/>
      <c r="U8" s="33"/>
      <c r="V8" s="33"/>
      <c r="W8" s="33"/>
      <c r="X8" s="36"/>
      <c r="Y8" s="36"/>
      <c r="Z8" s="36"/>
      <c r="AA8" s="36"/>
      <c r="AB8" s="36"/>
      <c r="AC8" s="36"/>
      <c r="AD8" s="36"/>
      <c r="AE8" s="36"/>
      <c r="AF8" s="36"/>
      <c r="AG8" s="36"/>
      <c r="AH8" s="36"/>
      <c r="AI8" s="36"/>
      <c r="AJ8" s="36"/>
      <c r="AK8" s="33"/>
    </row>
    <row r="9" spans="1:37" ht="18.75" customHeight="1" x14ac:dyDescent="0.15">
      <c r="A9" s="33"/>
      <c r="B9" s="75"/>
      <c r="C9" s="75" t="s">
        <v>77</v>
      </c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3"/>
      <c r="S9" s="33"/>
      <c r="T9" s="76"/>
      <c r="U9" s="34"/>
      <c r="V9" s="33"/>
      <c r="W9" s="33"/>
      <c r="X9" s="33"/>
      <c r="Y9" s="33"/>
      <c r="Z9" s="33"/>
      <c r="AA9" s="33"/>
      <c r="AB9" s="33"/>
      <c r="AC9" s="76"/>
      <c r="AD9" s="34"/>
      <c r="AE9" s="33"/>
      <c r="AF9" s="33"/>
      <c r="AG9" s="33"/>
      <c r="AH9" s="33"/>
      <c r="AI9" s="33"/>
      <c r="AJ9" s="33"/>
      <c r="AK9" s="33"/>
    </row>
    <row r="10" spans="1:37" ht="18.75" customHeight="1" x14ac:dyDescent="0.15">
      <c r="A10" s="33"/>
      <c r="B10" s="75"/>
      <c r="C10" s="75" t="s">
        <v>78</v>
      </c>
      <c r="E10" s="36"/>
      <c r="F10" s="36"/>
      <c r="G10" s="36"/>
      <c r="H10" s="77"/>
      <c r="I10" s="77"/>
      <c r="J10" s="77"/>
      <c r="K10" s="77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6"/>
      <c r="AH10" s="36"/>
      <c r="AI10" s="36"/>
      <c r="AJ10" s="36"/>
      <c r="AK10" s="33"/>
    </row>
    <row r="11" spans="1:37" ht="18.75" customHeight="1" x14ac:dyDescent="0.15">
      <c r="A11" s="33"/>
      <c r="B11" s="75"/>
      <c r="C11" s="75" t="s">
        <v>79</v>
      </c>
      <c r="E11" s="33"/>
      <c r="F11" s="36"/>
      <c r="G11" s="36"/>
      <c r="H11" s="77"/>
      <c r="I11" s="77"/>
      <c r="J11" s="77"/>
      <c r="K11" s="77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  <c r="AF11" s="36"/>
      <c r="AG11" s="36"/>
      <c r="AH11" s="36"/>
      <c r="AI11" s="36"/>
      <c r="AJ11" s="36"/>
      <c r="AK11" s="33"/>
    </row>
    <row r="12" spans="1:37" ht="18.75" customHeight="1" x14ac:dyDescent="0.15">
      <c r="A12" s="33"/>
      <c r="B12" s="75"/>
      <c r="C12" s="75" t="s">
        <v>80</v>
      </c>
      <c r="E12" s="33"/>
      <c r="F12" s="34"/>
      <c r="G12" s="34"/>
      <c r="H12" s="78"/>
      <c r="I12" s="78"/>
      <c r="J12" s="78"/>
      <c r="K12" s="78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4"/>
      <c r="AJ12" s="34"/>
      <c r="AK12" s="33"/>
    </row>
    <row r="13" spans="1:37" ht="18.75" customHeight="1" x14ac:dyDescent="0.15">
      <c r="A13" s="33"/>
      <c r="B13" s="79"/>
      <c r="C13" s="75" t="s">
        <v>50</v>
      </c>
      <c r="D13" s="75"/>
      <c r="E13" s="36"/>
      <c r="F13" s="34"/>
      <c r="G13" s="34"/>
      <c r="H13" s="78"/>
      <c r="I13" s="78"/>
      <c r="J13" s="78"/>
      <c r="K13" s="78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  <c r="AH13" s="34"/>
      <c r="AI13" s="34"/>
      <c r="AJ13" s="34"/>
      <c r="AK13" s="33"/>
    </row>
    <row r="14" spans="1:37" ht="18.75" customHeight="1" x14ac:dyDescent="0.15">
      <c r="A14" s="33"/>
      <c r="B14" s="79"/>
      <c r="C14" s="80"/>
      <c r="D14" s="36"/>
      <c r="E14" s="36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3"/>
    </row>
    <row r="15" spans="1:37" ht="18.75" customHeight="1" x14ac:dyDescent="0.15">
      <c r="A15" s="33"/>
      <c r="B15" s="36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3"/>
    </row>
    <row r="16" spans="1:37" ht="18.75" customHeight="1" x14ac:dyDescent="0.15">
      <c r="A16" s="33"/>
      <c r="B16" s="81"/>
      <c r="C16" s="81"/>
      <c r="D16" s="81"/>
      <c r="E16" s="81"/>
      <c r="F16" s="81"/>
      <c r="G16" s="81"/>
      <c r="H16" s="81"/>
      <c r="I16" s="81"/>
      <c r="J16" s="81"/>
      <c r="K16" s="81"/>
      <c r="L16" s="81"/>
      <c r="M16" s="81"/>
      <c r="N16" s="81"/>
      <c r="O16" s="81"/>
      <c r="P16" s="81"/>
      <c r="Q16" s="81"/>
      <c r="R16" s="81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</row>
    <row r="17" ht="15" customHeight="1" x14ac:dyDescent="0.15"/>
    <row r="18" ht="15" customHeight="1" x14ac:dyDescent="0.15"/>
    <row r="19" ht="18.75" customHeight="1" x14ac:dyDescent="0.15"/>
    <row r="20" ht="18.75" customHeight="1" x14ac:dyDescent="0.15"/>
    <row r="21" ht="18.75" customHeight="1" x14ac:dyDescent="0.15"/>
    <row r="22" ht="18.75" customHeight="1" x14ac:dyDescent="0.15"/>
    <row r="23" ht="18.75" customHeight="1" x14ac:dyDescent="0.15"/>
    <row r="24" ht="18.75" customHeight="1" x14ac:dyDescent="0.15"/>
    <row r="25" ht="18.75" customHeight="1" x14ac:dyDescent="0.15"/>
    <row r="26" ht="18.75" customHeight="1" x14ac:dyDescent="0.15"/>
    <row r="27" ht="18.75" customHeight="1" x14ac:dyDescent="0.15"/>
    <row r="28" ht="18.75" customHeight="1" x14ac:dyDescent="0.15"/>
    <row r="29" ht="18.75" customHeight="1" x14ac:dyDescent="0.15"/>
    <row r="30" ht="18.75" customHeight="1" x14ac:dyDescent="0.15"/>
    <row r="31" ht="18.75" customHeight="1" x14ac:dyDescent="0.15"/>
    <row r="32" ht="18.75" customHeight="1" x14ac:dyDescent="0.15"/>
    <row r="33" ht="18.75" customHeight="1" x14ac:dyDescent="0.15"/>
    <row r="34" ht="18.75" customHeight="1" x14ac:dyDescent="0.15"/>
    <row r="35" ht="18.75" customHeight="1" x14ac:dyDescent="0.15"/>
    <row r="36" ht="18.75" customHeight="1" x14ac:dyDescent="0.15"/>
    <row r="37" ht="18.75" customHeight="1" x14ac:dyDescent="0.15"/>
    <row r="38" ht="18.75" customHeight="1" x14ac:dyDescent="0.15"/>
    <row r="39" ht="22.5" customHeight="1" x14ac:dyDescent="0.15"/>
    <row r="40" ht="22.5" customHeight="1" x14ac:dyDescent="0.15"/>
    <row r="41" ht="12.75" customHeight="1" x14ac:dyDescent="0.15"/>
    <row r="43" ht="27.75" customHeight="1" x14ac:dyDescent="0.15"/>
    <row r="44" ht="23.25" customHeight="1" x14ac:dyDescent="0.15"/>
    <row r="45" ht="15" customHeight="1" x14ac:dyDescent="0.15"/>
    <row r="46" ht="15" customHeight="1" x14ac:dyDescent="0.15"/>
    <row r="47" ht="18.75" customHeight="1" x14ac:dyDescent="0.15"/>
    <row r="48" ht="18.75" customHeight="1" x14ac:dyDescent="0.15"/>
    <row r="49" ht="18.75" customHeight="1" x14ac:dyDescent="0.15"/>
    <row r="50" ht="18.75" customHeight="1" x14ac:dyDescent="0.15"/>
    <row r="51" ht="18.75" customHeight="1" x14ac:dyDescent="0.15"/>
    <row r="52" ht="18.75" customHeight="1" x14ac:dyDescent="0.15"/>
    <row r="53" ht="18.75" customHeight="1" x14ac:dyDescent="0.15"/>
    <row r="54" ht="18.75" customHeight="1" x14ac:dyDescent="0.15"/>
    <row r="55" ht="18.75" customHeight="1" x14ac:dyDescent="0.15"/>
    <row r="56" ht="18.75" customHeight="1" x14ac:dyDescent="0.15"/>
    <row r="57" ht="18.75" customHeight="1" x14ac:dyDescent="0.15"/>
    <row r="58" ht="18.75" customHeight="1" x14ac:dyDescent="0.15"/>
    <row r="59" ht="18.75" customHeight="1" x14ac:dyDescent="0.15"/>
    <row r="60" ht="18.75" customHeight="1" x14ac:dyDescent="0.15"/>
    <row r="61" ht="18.75" customHeight="1" x14ac:dyDescent="0.15"/>
    <row r="62" ht="18.75" customHeight="1" x14ac:dyDescent="0.15"/>
    <row r="63" ht="18.75" customHeight="1" x14ac:dyDescent="0.15"/>
    <row r="64" ht="18.75" customHeight="1" x14ac:dyDescent="0.15"/>
    <row r="65" ht="18.75" customHeight="1" x14ac:dyDescent="0.15"/>
    <row r="66" ht="18.75" customHeight="1" x14ac:dyDescent="0.15"/>
    <row r="67" ht="22.5" customHeight="1" x14ac:dyDescent="0.15"/>
    <row r="68" ht="22.5" customHeight="1" x14ac:dyDescent="0.15"/>
    <row r="69" ht="14.25" customHeight="1" x14ac:dyDescent="0.15"/>
    <row r="71" ht="27.75" customHeight="1" x14ac:dyDescent="0.15"/>
    <row r="72" ht="23.25" customHeight="1" x14ac:dyDescent="0.15"/>
    <row r="73" ht="15" customHeight="1" x14ac:dyDescent="0.15"/>
    <row r="74" ht="15" customHeight="1" x14ac:dyDescent="0.15"/>
    <row r="75" ht="18.75" customHeight="1" x14ac:dyDescent="0.15"/>
    <row r="76" ht="18.75" customHeight="1" x14ac:dyDescent="0.15"/>
    <row r="77" ht="18.75" customHeight="1" x14ac:dyDescent="0.15"/>
    <row r="78" ht="18.75" customHeight="1" x14ac:dyDescent="0.15"/>
    <row r="79" ht="18.75" customHeight="1" x14ac:dyDescent="0.15"/>
    <row r="80" ht="18.75" customHeight="1" x14ac:dyDescent="0.15"/>
    <row r="81" ht="18.75" customHeight="1" x14ac:dyDescent="0.15"/>
    <row r="82" ht="18.75" customHeight="1" x14ac:dyDescent="0.15"/>
    <row r="83" ht="18.75" customHeight="1" x14ac:dyDescent="0.15"/>
    <row r="84" ht="18.75" customHeight="1" x14ac:dyDescent="0.15"/>
    <row r="85" ht="18.75" customHeight="1" x14ac:dyDescent="0.15"/>
    <row r="86" ht="18.75" customHeight="1" x14ac:dyDescent="0.15"/>
    <row r="87" ht="18.75" customHeight="1" x14ac:dyDescent="0.15"/>
    <row r="88" ht="18.75" customHeight="1" x14ac:dyDescent="0.15"/>
    <row r="89" ht="18.75" customHeight="1" x14ac:dyDescent="0.15"/>
    <row r="90" ht="18.75" customHeight="1" x14ac:dyDescent="0.15"/>
    <row r="91" ht="18.75" customHeight="1" x14ac:dyDescent="0.15"/>
    <row r="92" ht="18.75" customHeight="1" x14ac:dyDescent="0.15"/>
    <row r="93" ht="18.75" customHeight="1" x14ac:dyDescent="0.15"/>
    <row r="94" ht="18.75" customHeight="1" x14ac:dyDescent="0.15"/>
    <row r="95" ht="22.5" customHeight="1" x14ac:dyDescent="0.15"/>
    <row r="96" ht="20.25" customHeight="1" x14ac:dyDescent="0.15"/>
    <row r="97" ht="14.25" customHeight="1" x14ac:dyDescent="0.15"/>
    <row r="99" ht="27.75" customHeight="1" x14ac:dyDescent="0.15"/>
    <row r="100" ht="23.25" customHeight="1" x14ac:dyDescent="0.15"/>
    <row r="101" ht="15" customHeight="1" x14ac:dyDescent="0.15"/>
    <row r="102" ht="15" customHeight="1" x14ac:dyDescent="0.15"/>
    <row r="103" ht="18.75" customHeight="1" x14ac:dyDescent="0.15"/>
    <row r="104" ht="18.75" customHeight="1" x14ac:dyDescent="0.15"/>
    <row r="105" ht="18.75" customHeight="1" x14ac:dyDescent="0.15"/>
    <row r="106" ht="18.75" customHeight="1" x14ac:dyDescent="0.15"/>
    <row r="107" ht="18.75" customHeight="1" x14ac:dyDescent="0.15"/>
    <row r="108" ht="18.75" customHeight="1" x14ac:dyDescent="0.15"/>
    <row r="109" ht="18.75" customHeight="1" x14ac:dyDescent="0.15"/>
    <row r="110" ht="18.75" customHeight="1" x14ac:dyDescent="0.15"/>
    <row r="111" ht="18.75" customHeight="1" x14ac:dyDescent="0.15"/>
    <row r="112" ht="18.75" customHeight="1" x14ac:dyDescent="0.15"/>
    <row r="113" ht="18.75" customHeight="1" x14ac:dyDescent="0.15"/>
    <row r="114" ht="18.75" customHeight="1" x14ac:dyDescent="0.15"/>
    <row r="115" ht="18.75" customHeight="1" x14ac:dyDescent="0.15"/>
    <row r="116" ht="18.75" customHeight="1" x14ac:dyDescent="0.15"/>
    <row r="117" ht="18.75" customHeight="1" x14ac:dyDescent="0.15"/>
    <row r="118" ht="18.75" customHeight="1" x14ac:dyDescent="0.15"/>
    <row r="119" ht="18.75" customHeight="1" x14ac:dyDescent="0.15"/>
    <row r="120" ht="18.75" customHeight="1" x14ac:dyDescent="0.15"/>
    <row r="121" ht="18.75" customHeight="1" x14ac:dyDescent="0.15"/>
    <row r="122" ht="18.75" customHeight="1" x14ac:dyDescent="0.15"/>
    <row r="123" ht="22.5" customHeight="1" x14ac:dyDescent="0.15"/>
    <row r="124" ht="20.25" customHeight="1" x14ac:dyDescent="0.15"/>
    <row r="125" ht="14.25" customHeight="1" x14ac:dyDescent="0.15"/>
    <row r="127" ht="27.75" customHeight="1" x14ac:dyDescent="0.15"/>
    <row r="128" ht="23.25" customHeight="1" x14ac:dyDescent="0.15"/>
    <row r="129" ht="15" customHeight="1" x14ac:dyDescent="0.15"/>
    <row r="130" ht="15" customHeight="1" x14ac:dyDescent="0.15"/>
    <row r="131" ht="18.75" customHeight="1" x14ac:dyDescent="0.15"/>
    <row r="132" ht="18.75" customHeight="1" x14ac:dyDescent="0.15"/>
    <row r="133" ht="18.75" customHeight="1" x14ac:dyDescent="0.15"/>
    <row r="134" ht="18.75" customHeight="1" x14ac:dyDescent="0.15"/>
    <row r="135" ht="18.75" customHeight="1" x14ac:dyDescent="0.15"/>
    <row r="136" ht="18.75" customHeight="1" x14ac:dyDescent="0.15"/>
    <row r="137" ht="18.75" customHeight="1" x14ac:dyDescent="0.15"/>
    <row r="138" ht="18.75" customHeight="1" x14ac:dyDescent="0.15"/>
    <row r="139" ht="18.75" customHeight="1" x14ac:dyDescent="0.15"/>
    <row r="140" ht="18.75" customHeight="1" x14ac:dyDescent="0.15"/>
    <row r="141" ht="18.75" customHeight="1" x14ac:dyDescent="0.15"/>
    <row r="142" ht="18.75" customHeight="1" x14ac:dyDescent="0.15"/>
    <row r="143" ht="18.75" customHeight="1" x14ac:dyDescent="0.15"/>
    <row r="144" ht="18.75" customHeight="1" x14ac:dyDescent="0.15"/>
    <row r="145" ht="18.75" customHeight="1" x14ac:dyDescent="0.15"/>
    <row r="146" ht="18.75" customHeight="1" x14ac:dyDescent="0.15"/>
    <row r="147" ht="18.75" customHeight="1" x14ac:dyDescent="0.15"/>
    <row r="148" ht="18.75" customHeight="1" x14ac:dyDescent="0.15"/>
    <row r="149" ht="18.75" customHeight="1" x14ac:dyDescent="0.15"/>
    <row r="150" ht="18.75" customHeight="1" x14ac:dyDescent="0.15"/>
    <row r="151" ht="22.5" customHeight="1" x14ac:dyDescent="0.15"/>
    <row r="152" ht="20.25" customHeight="1" x14ac:dyDescent="0.15"/>
    <row r="153" ht="14.25" customHeight="1" x14ac:dyDescent="0.15"/>
  </sheetData>
  <phoneticPr fontId="2"/>
  <printOptions horizontalCentered="1"/>
  <pageMargins left="0.59055118110236227" right="0.39370078740157483" top="0.59055118110236227" bottom="0.39370078740157483" header="0.51181102362204722" footer="0.51181102362204722"/>
  <pageSetup paperSize="9" scale="93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K157"/>
  <sheetViews>
    <sheetView view="pageBreakPreview" topLeftCell="A16" zoomScaleNormal="100" zoomScaleSheetLayoutView="100" workbookViewId="0">
      <selection activeCell="AK1" sqref="AK1"/>
    </sheetView>
  </sheetViews>
  <sheetFormatPr defaultRowHeight="13.5" x14ac:dyDescent="0.15"/>
  <cols>
    <col min="1" max="1" width="3.5" style="1" customWidth="1"/>
    <col min="2" max="2" width="7.5" style="1" customWidth="1"/>
    <col min="3" max="5" width="6" style="1" customWidth="1"/>
    <col min="6" max="37" width="3.5" style="1" customWidth="1"/>
    <col min="38" max="41" width="3.625" style="1" customWidth="1"/>
    <col min="42" max="42" width="9" style="1" customWidth="1"/>
    <col min="43" max="16384" width="9" style="1"/>
  </cols>
  <sheetData>
    <row r="1" spans="1:37" x14ac:dyDescent="0.15">
      <c r="AK1" s="2" t="s">
        <v>81</v>
      </c>
    </row>
    <row r="2" spans="1:37" x14ac:dyDescent="0.15">
      <c r="AK2" s="2"/>
    </row>
    <row r="3" spans="1:37" ht="17.25" x14ac:dyDescent="0.15">
      <c r="B3" s="97" t="s">
        <v>21</v>
      </c>
      <c r="C3" s="97"/>
      <c r="D3" s="97"/>
      <c r="E3" s="97"/>
      <c r="F3" s="97"/>
      <c r="G3" s="97"/>
      <c r="H3" s="3"/>
      <c r="I3" s="3"/>
      <c r="J3" s="3"/>
      <c r="K3" s="3"/>
      <c r="L3" s="3"/>
      <c r="M3" s="3"/>
      <c r="N3" s="3"/>
      <c r="O3" s="3"/>
      <c r="P3" s="3"/>
      <c r="Q3" s="3"/>
      <c r="AB3" s="98" t="s">
        <v>24</v>
      </c>
      <c r="AC3" s="98"/>
      <c r="AD3" s="98"/>
      <c r="AE3" s="99" t="s">
        <v>40</v>
      </c>
      <c r="AF3" s="99"/>
      <c r="AG3" s="99"/>
      <c r="AH3" s="99"/>
      <c r="AI3" s="99"/>
      <c r="AJ3" s="4"/>
    </row>
    <row r="4" spans="1:37" ht="17.25" x14ac:dyDescent="0.15">
      <c r="B4" s="5"/>
      <c r="C4" s="5"/>
      <c r="D4" s="5"/>
      <c r="E4" s="5"/>
      <c r="F4" s="5"/>
      <c r="G4" s="5"/>
      <c r="H4" s="3"/>
      <c r="I4" s="3"/>
      <c r="J4" s="3"/>
      <c r="K4" s="3"/>
      <c r="L4" s="3"/>
      <c r="M4" s="3"/>
      <c r="N4" s="3"/>
      <c r="O4" s="3"/>
      <c r="P4" s="3"/>
      <c r="Q4" s="3"/>
      <c r="AB4" s="100" t="s">
        <v>39</v>
      </c>
      <c r="AC4" s="100"/>
      <c r="AD4" s="100"/>
      <c r="AE4" s="99" t="s">
        <v>27</v>
      </c>
      <c r="AF4" s="99"/>
      <c r="AG4" s="99"/>
      <c r="AH4" s="99"/>
      <c r="AI4" s="99"/>
      <c r="AJ4" s="28"/>
    </row>
    <row r="5" spans="1:37" ht="17.25" x14ac:dyDescent="0.15">
      <c r="B5" s="5"/>
      <c r="C5" s="5"/>
      <c r="D5" s="5"/>
      <c r="E5" s="5"/>
      <c r="F5" s="5"/>
      <c r="G5" s="5"/>
      <c r="H5" s="3"/>
      <c r="I5" s="3"/>
      <c r="J5" s="3"/>
      <c r="K5" s="3"/>
      <c r="L5" s="3"/>
      <c r="M5" s="3"/>
      <c r="N5" s="3"/>
      <c r="O5" s="3"/>
      <c r="P5" s="3"/>
      <c r="Q5" s="3"/>
      <c r="X5" s="100" t="s">
        <v>33</v>
      </c>
      <c r="Y5" s="100"/>
      <c r="Z5" s="100"/>
      <c r="AA5" s="100"/>
      <c r="AB5" s="100"/>
      <c r="AC5" s="100"/>
      <c r="AD5" s="100"/>
      <c r="AE5" s="99" t="s">
        <v>35</v>
      </c>
      <c r="AF5" s="99"/>
      <c r="AG5" s="99"/>
      <c r="AH5" s="99"/>
      <c r="AI5" s="99"/>
      <c r="AJ5" s="28"/>
    </row>
    <row r="6" spans="1:37" ht="23.25" customHeight="1" x14ac:dyDescent="0.15">
      <c r="A6" s="84">
        <v>45383</v>
      </c>
      <c r="B6" s="101" t="s">
        <v>12</v>
      </c>
      <c r="C6" s="101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1" t="s">
        <v>31</v>
      </c>
      <c r="T6" s="7" t="s">
        <v>23</v>
      </c>
      <c r="U6" s="8"/>
      <c r="W6" s="1" t="s">
        <v>5</v>
      </c>
      <c r="Y6" s="1" t="s">
        <v>9</v>
      </c>
      <c r="AA6" s="1" t="s">
        <v>13</v>
      </c>
      <c r="AB6" s="1" t="s">
        <v>8</v>
      </c>
      <c r="AC6" s="7" t="s">
        <v>23</v>
      </c>
      <c r="AF6" s="1" t="s">
        <v>5</v>
      </c>
      <c r="AH6" s="1" t="s">
        <v>9</v>
      </c>
      <c r="AJ6" s="1" t="s">
        <v>13</v>
      </c>
    </row>
    <row r="7" spans="1:37" ht="15" customHeight="1" x14ac:dyDescent="0.15">
      <c r="A7" s="85">
        <f>YEAR(A6)</f>
        <v>2024</v>
      </c>
      <c r="B7" s="104">
        <f>A6</f>
        <v>45383</v>
      </c>
      <c r="C7" s="9"/>
      <c r="D7" s="102" t="s">
        <v>2</v>
      </c>
      <c r="E7" s="103"/>
      <c r="F7" s="107">
        <f>A9</f>
        <v>1</v>
      </c>
      <c r="G7" s="107">
        <f>F7+1</f>
        <v>2</v>
      </c>
      <c r="H7" s="107">
        <f t="shared" ref="H7:AI7" si="0">G7+1</f>
        <v>3</v>
      </c>
      <c r="I7" s="107">
        <f t="shared" si="0"/>
        <v>4</v>
      </c>
      <c r="J7" s="107">
        <f t="shared" si="0"/>
        <v>5</v>
      </c>
      <c r="K7" s="107">
        <f t="shared" si="0"/>
        <v>6</v>
      </c>
      <c r="L7" s="107">
        <f t="shared" si="0"/>
        <v>7</v>
      </c>
      <c r="M7" s="107">
        <f t="shared" si="0"/>
        <v>8</v>
      </c>
      <c r="N7" s="107">
        <f t="shared" si="0"/>
        <v>9</v>
      </c>
      <c r="O7" s="107">
        <f t="shared" si="0"/>
        <v>10</v>
      </c>
      <c r="P7" s="107">
        <f t="shared" si="0"/>
        <v>11</v>
      </c>
      <c r="Q7" s="107">
        <f t="shared" si="0"/>
        <v>12</v>
      </c>
      <c r="R7" s="107">
        <f t="shared" si="0"/>
        <v>13</v>
      </c>
      <c r="S7" s="107">
        <f t="shared" si="0"/>
        <v>14</v>
      </c>
      <c r="T7" s="107">
        <f t="shared" si="0"/>
        <v>15</v>
      </c>
      <c r="U7" s="107">
        <f t="shared" si="0"/>
        <v>16</v>
      </c>
      <c r="V7" s="107">
        <f t="shared" si="0"/>
        <v>17</v>
      </c>
      <c r="W7" s="107">
        <f t="shared" si="0"/>
        <v>18</v>
      </c>
      <c r="X7" s="107">
        <f t="shared" si="0"/>
        <v>19</v>
      </c>
      <c r="Y7" s="107">
        <f t="shared" si="0"/>
        <v>20</v>
      </c>
      <c r="Z7" s="107">
        <f t="shared" si="0"/>
        <v>21</v>
      </c>
      <c r="AA7" s="107">
        <f t="shared" si="0"/>
        <v>22</v>
      </c>
      <c r="AB7" s="107">
        <f t="shared" si="0"/>
        <v>23</v>
      </c>
      <c r="AC7" s="107">
        <f t="shared" si="0"/>
        <v>24</v>
      </c>
      <c r="AD7" s="107">
        <f t="shared" si="0"/>
        <v>25</v>
      </c>
      <c r="AE7" s="107">
        <f t="shared" si="0"/>
        <v>26</v>
      </c>
      <c r="AF7" s="107">
        <f t="shared" si="0"/>
        <v>27</v>
      </c>
      <c r="AG7" s="107">
        <f t="shared" si="0"/>
        <v>28</v>
      </c>
      <c r="AH7" s="107">
        <f t="shared" si="0"/>
        <v>29</v>
      </c>
      <c r="AI7" s="107">
        <f t="shared" si="0"/>
        <v>30</v>
      </c>
      <c r="AJ7" s="115"/>
    </row>
    <row r="8" spans="1:37" ht="15" customHeight="1" x14ac:dyDescent="0.15">
      <c r="A8" s="85">
        <f>MONTH(A6)</f>
        <v>4</v>
      </c>
      <c r="B8" s="105"/>
      <c r="C8" s="109" t="s">
        <v>1</v>
      </c>
      <c r="D8" s="110"/>
      <c r="E8" s="10"/>
      <c r="F8" s="108"/>
      <c r="G8" s="108"/>
      <c r="H8" s="108"/>
      <c r="I8" s="108"/>
      <c r="J8" s="108"/>
      <c r="K8" s="108"/>
      <c r="L8" s="108"/>
      <c r="M8" s="108"/>
      <c r="N8" s="108"/>
      <c r="O8" s="108"/>
      <c r="P8" s="108"/>
      <c r="Q8" s="108"/>
      <c r="R8" s="108"/>
      <c r="S8" s="108"/>
      <c r="T8" s="108"/>
      <c r="U8" s="108"/>
      <c r="V8" s="108"/>
      <c r="W8" s="108"/>
      <c r="X8" s="108"/>
      <c r="Y8" s="108"/>
      <c r="Z8" s="108"/>
      <c r="AA8" s="108"/>
      <c r="AB8" s="108"/>
      <c r="AC8" s="108"/>
      <c r="AD8" s="108"/>
      <c r="AE8" s="108"/>
      <c r="AF8" s="108"/>
      <c r="AG8" s="108"/>
      <c r="AH8" s="108"/>
      <c r="AI8" s="108"/>
      <c r="AJ8" s="115"/>
    </row>
    <row r="9" spans="1:37" ht="15" customHeight="1" x14ac:dyDescent="0.15">
      <c r="A9" s="85">
        <f>DAY(A6)</f>
        <v>1</v>
      </c>
      <c r="B9" s="106"/>
      <c r="C9" s="11"/>
      <c r="D9" s="12"/>
      <c r="E9" s="13"/>
      <c r="F9" s="83">
        <f t="shared" ref="F9:AI9" si="1">DATE($A$7,$A$8,F$7)</f>
        <v>45383</v>
      </c>
      <c r="G9" s="83">
        <f t="shared" si="1"/>
        <v>45384</v>
      </c>
      <c r="H9" s="83">
        <f t="shared" si="1"/>
        <v>45385</v>
      </c>
      <c r="I9" s="83">
        <f t="shared" si="1"/>
        <v>45386</v>
      </c>
      <c r="J9" s="83">
        <f t="shared" si="1"/>
        <v>45387</v>
      </c>
      <c r="K9" s="83">
        <f t="shared" si="1"/>
        <v>45388</v>
      </c>
      <c r="L9" s="83">
        <f t="shared" si="1"/>
        <v>45389</v>
      </c>
      <c r="M9" s="83">
        <f t="shared" si="1"/>
        <v>45390</v>
      </c>
      <c r="N9" s="83">
        <f t="shared" si="1"/>
        <v>45391</v>
      </c>
      <c r="O9" s="83">
        <f t="shared" si="1"/>
        <v>45392</v>
      </c>
      <c r="P9" s="83">
        <f t="shared" si="1"/>
        <v>45393</v>
      </c>
      <c r="Q9" s="83">
        <f t="shared" si="1"/>
        <v>45394</v>
      </c>
      <c r="R9" s="83">
        <f t="shared" si="1"/>
        <v>45395</v>
      </c>
      <c r="S9" s="83">
        <f t="shared" si="1"/>
        <v>45396</v>
      </c>
      <c r="T9" s="83">
        <f t="shared" si="1"/>
        <v>45397</v>
      </c>
      <c r="U9" s="83">
        <f t="shared" si="1"/>
        <v>45398</v>
      </c>
      <c r="V9" s="83">
        <f t="shared" si="1"/>
        <v>45399</v>
      </c>
      <c r="W9" s="83">
        <f t="shared" si="1"/>
        <v>45400</v>
      </c>
      <c r="X9" s="83">
        <f t="shared" si="1"/>
        <v>45401</v>
      </c>
      <c r="Y9" s="83">
        <f t="shared" si="1"/>
        <v>45402</v>
      </c>
      <c r="Z9" s="83">
        <f t="shared" si="1"/>
        <v>45403</v>
      </c>
      <c r="AA9" s="83">
        <f t="shared" si="1"/>
        <v>45404</v>
      </c>
      <c r="AB9" s="83">
        <f t="shared" si="1"/>
        <v>45405</v>
      </c>
      <c r="AC9" s="83">
        <f t="shared" si="1"/>
        <v>45406</v>
      </c>
      <c r="AD9" s="83">
        <f t="shared" si="1"/>
        <v>45407</v>
      </c>
      <c r="AE9" s="83">
        <f t="shared" si="1"/>
        <v>45408</v>
      </c>
      <c r="AF9" s="83">
        <f t="shared" si="1"/>
        <v>45409</v>
      </c>
      <c r="AG9" s="83">
        <f t="shared" si="1"/>
        <v>45410</v>
      </c>
      <c r="AH9" s="83">
        <f t="shared" si="1"/>
        <v>45411</v>
      </c>
      <c r="AI9" s="83">
        <f t="shared" si="1"/>
        <v>45412</v>
      </c>
      <c r="AJ9" s="29"/>
    </row>
    <row r="10" spans="1:37" ht="18.75" customHeight="1" x14ac:dyDescent="0.15">
      <c r="B10" s="17">
        <v>1</v>
      </c>
      <c r="C10" s="111"/>
      <c r="D10" s="111"/>
      <c r="E10" s="111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29"/>
    </row>
    <row r="11" spans="1:37" ht="18.75" customHeight="1" x14ac:dyDescent="0.15">
      <c r="B11" s="17">
        <v>2</v>
      </c>
      <c r="C11" s="111"/>
      <c r="D11" s="111"/>
      <c r="E11" s="111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29"/>
    </row>
    <row r="12" spans="1:37" ht="18.75" customHeight="1" x14ac:dyDescent="0.15">
      <c r="B12" s="17">
        <v>3</v>
      </c>
      <c r="C12" s="111"/>
      <c r="D12" s="111"/>
      <c r="E12" s="111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29"/>
    </row>
    <row r="13" spans="1:37" ht="18.75" customHeight="1" x14ac:dyDescent="0.15">
      <c r="B13" s="17">
        <v>4</v>
      </c>
      <c r="C13" s="111"/>
      <c r="D13" s="111"/>
      <c r="E13" s="111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29"/>
    </row>
    <row r="14" spans="1:37" ht="18.75" customHeight="1" x14ac:dyDescent="0.15">
      <c r="B14" s="17">
        <v>5</v>
      </c>
      <c r="C14" s="111"/>
      <c r="D14" s="111"/>
      <c r="E14" s="111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29"/>
    </row>
    <row r="15" spans="1:37" ht="18.75" customHeight="1" x14ac:dyDescent="0.15">
      <c r="B15" s="17">
        <v>6</v>
      </c>
      <c r="C15" s="111"/>
      <c r="D15" s="111"/>
      <c r="E15" s="111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29"/>
    </row>
    <row r="16" spans="1:37" ht="18.75" customHeight="1" x14ac:dyDescent="0.15">
      <c r="B16" s="17">
        <v>7</v>
      </c>
      <c r="C16" s="111"/>
      <c r="D16" s="111"/>
      <c r="E16" s="111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29"/>
    </row>
    <row r="17" spans="2:36" ht="18.75" customHeight="1" x14ac:dyDescent="0.15">
      <c r="B17" s="17">
        <v>8</v>
      </c>
      <c r="C17" s="111"/>
      <c r="D17" s="111"/>
      <c r="E17" s="111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29"/>
    </row>
    <row r="18" spans="2:36" ht="18.75" customHeight="1" x14ac:dyDescent="0.15">
      <c r="B18" s="17">
        <v>9</v>
      </c>
      <c r="C18" s="111"/>
      <c r="D18" s="111"/>
      <c r="E18" s="111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29"/>
    </row>
    <row r="19" spans="2:36" ht="18.75" customHeight="1" x14ac:dyDescent="0.15">
      <c r="B19" s="17">
        <v>10</v>
      </c>
      <c r="C19" s="111"/>
      <c r="D19" s="111"/>
      <c r="E19" s="111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29"/>
    </row>
    <row r="20" spans="2:36" ht="18.75" customHeight="1" x14ac:dyDescent="0.15">
      <c r="B20" s="17">
        <v>11</v>
      </c>
      <c r="C20" s="111"/>
      <c r="D20" s="111"/>
      <c r="E20" s="111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29"/>
    </row>
    <row r="21" spans="2:36" ht="18.75" customHeight="1" x14ac:dyDescent="0.15">
      <c r="B21" s="17">
        <v>12</v>
      </c>
      <c r="C21" s="111"/>
      <c r="D21" s="111"/>
      <c r="E21" s="111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29"/>
    </row>
    <row r="22" spans="2:36" ht="18.75" customHeight="1" x14ac:dyDescent="0.15">
      <c r="B22" s="17">
        <v>13</v>
      </c>
      <c r="C22" s="111"/>
      <c r="D22" s="111"/>
      <c r="E22" s="111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29"/>
    </row>
    <row r="23" spans="2:36" ht="18.75" customHeight="1" x14ac:dyDescent="0.15">
      <c r="B23" s="17">
        <v>14</v>
      </c>
      <c r="C23" s="111"/>
      <c r="D23" s="111"/>
      <c r="E23" s="111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29"/>
    </row>
    <row r="24" spans="2:36" ht="18.75" customHeight="1" x14ac:dyDescent="0.15">
      <c r="B24" s="17">
        <v>15</v>
      </c>
      <c r="C24" s="111"/>
      <c r="D24" s="111"/>
      <c r="E24" s="111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29"/>
    </row>
    <row r="25" spans="2:36" ht="18.75" customHeight="1" x14ac:dyDescent="0.15">
      <c r="B25" s="17">
        <v>16</v>
      </c>
      <c r="C25" s="111"/>
      <c r="D25" s="111"/>
      <c r="E25" s="111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29"/>
    </row>
    <row r="26" spans="2:36" ht="18.75" customHeight="1" x14ac:dyDescent="0.15">
      <c r="B26" s="112" t="s">
        <v>29</v>
      </c>
      <c r="C26" s="113"/>
      <c r="D26" s="113"/>
      <c r="E26" s="114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1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30"/>
      <c r="AJ26" s="31"/>
    </row>
    <row r="27" spans="2:36" ht="18.75" customHeight="1" x14ac:dyDescent="0.15">
      <c r="B27" s="112" t="s">
        <v>36</v>
      </c>
      <c r="C27" s="113"/>
      <c r="D27" s="113"/>
      <c r="E27" s="114"/>
      <c r="F27" s="112">
        <v>30</v>
      </c>
      <c r="G27" s="113"/>
      <c r="H27" s="113"/>
      <c r="I27" s="113"/>
      <c r="J27" s="113"/>
      <c r="K27" s="113"/>
      <c r="L27" s="113"/>
      <c r="M27" s="113"/>
      <c r="N27" s="113"/>
      <c r="O27" s="113"/>
      <c r="P27" s="113"/>
      <c r="Q27" s="113"/>
      <c r="R27" s="113"/>
      <c r="S27" s="113"/>
      <c r="T27" s="113"/>
      <c r="U27" s="113"/>
      <c r="V27" s="113"/>
      <c r="W27" s="113"/>
      <c r="X27" s="113"/>
      <c r="Y27" s="113"/>
      <c r="Z27" s="113"/>
      <c r="AA27" s="113"/>
      <c r="AB27" s="113"/>
      <c r="AC27" s="113"/>
      <c r="AD27" s="113"/>
      <c r="AE27" s="113"/>
      <c r="AF27" s="113"/>
      <c r="AG27" s="113"/>
      <c r="AH27" s="113"/>
      <c r="AI27" s="114"/>
      <c r="AJ27" s="32"/>
    </row>
    <row r="28" spans="2:36" ht="18.75" customHeight="1" x14ac:dyDescent="0.15">
      <c r="B28" s="112" t="s">
        <v>47</v>
      </c>
      <c r="C28" s="113"/>
      <c r="D28" s="113"/>
      <c r="E28" s="114"/>
      <c r="F28" s="112"/>
      <c r="G28" s="113"/>
      <c r="H28" s="113"/>
      <c r="I28" s="113"/>
      <c r="J28" s="113"/>
      <c r="K28" s="113"/>
      <c r="L28" s="113"/>
      <c r="M28" s="113"/>
      <c r="N28" s="113"/>
      <c r="O28" s="113"/>
      <c r="P28" s="113"/>
      <c r="Q28" s="113"/>
      <c r="R28" s="113"/>
      <c r="S28" s="113"/>
      <c r="T28" s="113"/>
      <c r="U28" s="113"/>
      <c r="V28" s="113"/>
      <c r="W28" s="113"/>
      <c r="X28" s="113"/>
      <c r="Y28" s="113"/>
      <c r="Z28" s="113"/>
      <c r="AA28" s="113"/>
      <c r="AB28" s="113"/>
      <c r="AC28" s="113"/>
      <c r="AD28" s="113"/>
      <c r="AE28" s="113"/>
      <c r="AF28" s="113"/>
      <c r="AG28" s="113"/>
      <c r="AH28" s="113"/>
      <c r="AI28" s="114"/>
      <c r="AJ28" s="32"/>
    </row>
    <row r="29" spans="2:36" ht="16.5" customHeight="1" x14ac:dyDescent="0.15"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T29" s="8" t="s">
        <v>19</v>
      </c>
      <c r="U29" s="1" t="s">
        <v>51</v>
      </c>
      <c r="AB29" s="23"/>
      <c r="AC29" s="1" t="s">
        <v>53</v>
      </c>
    </row>
    <row r="30" spans="2:36" ht="16.5" customHeight="1" x14ac:dyDescent="0.15"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T30" s="8" t="s">
        <v>30</v>
      </c>
      <c r="U30" s="1" t="s">
        <v>34</v>
      </c>
      <c r="AB30" s="25"/>
      <c r="AC30" s="26" t="s">
        <v>52</v>
      </c>
    </row>
    <row r="31" spans="2:36" ht="16.5" customHeight="1" x14ac:dyDescent="0.15"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T31" s="8" t="s">
        <v>20</v>
      </c>
      <c r="U31" s="1" t="s">
        <v>26</v>
      </c>
      <c r="AB31" s="27"/>
      <c r="AC31" s="1" t="s">
        <v>45</v>
      </c>
    </row>
    <row r="32" spans="2:36" ht="18.75" customHeight="1" x14ac:dyDescent="0.15"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</row>
    <row r="33" spans="2:18" ht="18.75" customHeight="1" x14ac:dyDescent="0.15"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</row>
    <row r="34" spans="2:18" ht="18.75" customHeight="1" x14ac:dyDescent="0.15"/>
    <row r="35" spans="2:18" ht="18.75" customHeight="1" x14ac:dyDescent="0.15"/>
    <row r="36" spans="2:18" ht="18.75" customHeight="1" x14ac:dyDescent="0.15"/>
    <row r="37" spans="2:18" ht="18.75" customHeight="1" x14ac:dyDescent="0.15"/>
    <row r="38" spans="2:18" ht="18.75" customHeight="1" x14ac:dyDescent="0.15"/>
    <row r="39" spans="2:18" ht="18.75" customHeight="1" x14ac:dyDescent="0.15"/>
    <row r="40" spans="2:18" ht="18.75" customHeight="1" x14ac:dyDescent="0.15"/>
    <row r="41" spans="2:18" ht="18.75" customHeight="1" x14ac:dyDescent="0.15"/>
    <row r="42" spans="2:18" ht="18.75" customHeight="1" x14ac:dyDescent="0.15"/>
    <row r="43" spans="2:18" ht="22.5" customHeight="1" x14ac:dyDescent="0.15"/>
    <row r="44" spans="2:18" ht="22.5" customHeight="1" x14ac:dyDescent="0.15"/>
    <row r="45" spans="2:18" ht="12.75" customHeight="1" x14ac:dyDescent="0.15"/>
    <row r="47" spans="2:18" ht="27.75" customHeight="1" x14ac:dyDescent="0.15"/>
    <row r="48" spans="2:18" ht="23.25" customHeight="1" x14ac:dyDescent="0.15"/>
    <row r="49" ht="15" customHeight="1" x14ac:dyDescent="0.15"/>
    <row r="50" ht="15" customHeight="1" x14ac:dyDescent="0.15"/>
    <row r="51" ht="18.75" customHeight="1" x14ac:dyDescent="0.15"/>
    <row r="52" ht="18.75" customHeight="1" x14ac:dyDescent="0.15"/>
    <row r="53" ht="18.75" customHeight="1" x14ac:dyDescent="0.15"/>
    <row r="54" ht="18.75" customHeight="1" x14ac:dyDescent="0.15"/>
    <row r="55" ht="18.75" customHeight="1" x14ac:dyDescent="0.15"/>
    <row r="56" ht="18.75" customHeight="1" x14ac:dyDescent="0.15"/>
    <row r="57" ht="18.75" customHeight="1" x14ac:dyDescent="0.15"/>
    <row r="58" ht="18.75" customHeight="1" x14ac:dyDescent="0.15"/>
    <row r="59" ht="18.75" customHeight="1" x14ac:dyDescent="0.15"/>
    <row r="60" ht="18.75" customHeight="1" x14ac:dyDescent="0.15"/>
    <row r="61" ht="18.75" customHeight="1" x14ac:dyDescent="0.15"/>
    <row r="62" ht="18.75" customHeight="1" x14ac:dyDescent="0.15"/>
    <row r="63" ht="18.75" customHeight="1" x14ac:dyDescent="0.15"/>
    <row r="64" ht="18.75" customHeight="1" x14ac:dyDescent="0.15"/>
    <row r="65" ht="18.75" customHeight="1" x14ac:dyDescent="0.15"/>
    <row r="66" ht="18.75" customHeight="1" x14ac:dyDescent="0.15"/>
    <row r="67" ht="18.75" customHeight="1" x14ac:dyDescent="0.15"/>
    <row r="68" ht="18.75" customHeight="1" x14ac:dyDescent="0.15"/>
    <row r="69" ht="18.75" customHeight="1" x14ac:dyDescent="0.15"/>
    <row r="70" ht="18.75" customHeight="1" x14ac:dyDescent="0.15"/>
    <row r="71" ht="22.5" customHeight="1" x14ac:dyDescent="0.15"/>
    <row r="72" ht="22.5" customHeight="1" x14ac:dyDescent="0.15"/>
    <row r="73" ht="14.25" customHeight="1" x14ac:dyDescent="0.15"/>
    <row r="75" ht="27.75" customHeight="1" x14ac:dyDescent="0.15"/>
    <row r="76" ht="23.25" customHeight="1" x14ac:dyDescent="0.15"/>
    <row r="77" ht="15" customHeight="1" x14ac:dyDescent="0.15"/>
    <row r="78" ht="15" customHeight="1" x14ac:dyDescent="0.15"/>
    <row r="79" ht="18.75" customHeight="1" x14ac:dyDescent="0.15"/>
    <row r="80" ht="18.75" customHeight="1" x14ac:dyDescent="0.15"/>
    <row r="81" ht="18.75" customHeight="1" x14ac:dyDescent="0.15"/>
    <row r="82" ht="18.75" customHeight="1" x14ac:dyDescent="0.15"/>
    <row r="83" ht="18.75" customHeight="1" x14ac:dyDescent="0.15"/>
    <row r="84" ht="18.75" customHeight="1" x14ac:dyDescent="0.15"/>
    <row r="85" ht="18.75" customHeight="1" x14ac:dyDescent="0.15"/>
    <row r="86" ht="18.75" customHeight="1" x14ac:dyDescent="0.15"/>
    <row r="87" ht="18.75" customHeight="1" x14ac:dyDescent="0.15"/>
    <row r="88" ht="18.75" customHeight="1" x14ac:dyDescent="0.15"/>
    <row r="89" ht="18.75" customHeight="1" x14ac:dyDescent="0.15"/>
    <row r="90" ht="18.75" customHeight="1" x14ac:dyDescent="0.15"/>
    <row r="91" ht="18.75" customHeight="1" x14ac:dyDescent="0.15"/>
    <row r="92" ht="18.75" customHeight="1" x14ac:dyDescent="0.15"/>
    <row r="93" ht="18.75" customHeight="1" x14ac:dyDescent="0.15"/>
    <row r="94" ht="18.75" customHeight="1" x14ac:dyDescent="0.15"/>
    <row r="95" ht="18.75" customHeight="1" x14ac:dyDescent="0.15"/>
    <row r="96" ht="18.75" customHeight="1" x14ac:dyDescent="0.15"/>
    <row r="97" ht="18.75" customHeight="1" x14ac:dyDescent="0.15"/>
    <row r="98" ht="18.75" customHeight="1" x14ac:dyDescent="0.15"/>
    <row r="99" ht="22.5" customHeight="1" x14ac:dyDescent="0.15"/>
    <row r="100" ht="20.25" customHeight="1" x14ac:dyDescent="0.15"/>
    <row r="101" ht="14.25" customHeight="1" x14ac:dyDescent="0.15"/>
    <row r="103" ht="27.75" customHeight="1" x14ac:dyDescent="0.15"/>
    <row r="104" ht="23.25" customHeight="1" x14ac:dyDescent="0.15"/>
    <row r="105" ht="15" customHeight="1" x14ac:dyDescent="0.15"/>
    <row r="106" ht="15" customHeight="1" x14ac:dyDescent="0.15"/>
    <row r="107" ht="18.75" customHeight="1" x14ac:dyDescent="0.15"/>
    <row r="108" ht="18.75" customHeight="1" x14ac:dyDescent="0.15"/>
    <row r="109" ht="18.75" customHeight="1" x14ac:dyDescent="0.15"/>
    <row r="110" ht="18.75" customHeight="1" x14ac:dyDescent="0.15"/>
    <row r="111" ht="18.75" customHeight="1" x14ac:dyDescent="0.15"/>
    <row r="112" ht="18.75" customHeight="1" x14ac:dyDescent="0.15"/>
    <row r="113" ht="18.75" customHeight="1" x14ac:dyDescent="0.15"/>
    <row r="114" ht="18.75" customHeight="1" x14ac:dyDescent="0.15"/>
    <row r="115" ht="18.75" customHeight="1" x14ac:dyDescent="0.15"/>
    <row r="116" ht="18.75" customHeight="1" x14ac:dyDescent="0.15"/>
    <row r="117" ht="18.75" customHeight="1" x14ac:dyDescent="0.15"/>
    <row r="118" ht="18.75" customHeight="1" x14ac:dyDescent="0.15"/>
    <row r="119" ht="18.75" customHeight="1" x14ac:dyDescent="0.15"/>
    <row r="120" ht="18.75" customHeight="1" x14ac:dyDescent="0.15"/>
    <row r="121" ht="18.75" customHeight="1" x14ac:dyDescent="0.15"/>
    <row r="122" ht="18.75" customHeight="1" x14ac:dyDescent="0.15"/>
    <row r="123" ht="18.75" customHeight="1" x14ac:dyDescent="0.15"/>
    <row r="124" ht="18.75" customHeight="1" x14ac:dyDescent="0.15"/>
    <row r="125" ht="18.75" customHeight="1" x14ac:dyDescent="0.15"/>
    <row r="126" ht="18.75" customHeight="1" x14ac:dyDescent="0.15"/>
    <row r="127" ht="22.5" customHeight="1" x14ac:dyDescent="0.15"/>
    <row r="128" ht="20.25" customHeight="1" x14ac:dyDescent="0.15"/>
    <row r="129" ht="14.25" customHeight="1" x14ac:dyDescent="0.15"/>
    <row r="131" ht="27.75" customHeight="1" x14ac:dyDescent="0.15"/>
    <row r="132" ht="23.25" customHeight="1" x14ac:dyDescent="0.15"/>
    <row r="133" ht="15" customHeight="1" x14ac:dyDescent="0.15"/>
    <row r="134" ht="15" customHeight="1" x14ac:dyDescent="0.15"/>
    <row r="135" ht="18.75" customHeight="1" x14ac:dyDescent="0.15"/>
    <row r="136" ht="18.75" customHeight="1" x14ac:dyDescent="0.15"/>
    <row r="137" ht="18.75" customHeight="1" x14ac:dyDescent="0.15"/>
    <row r="138" ht="18.75" customHeight="1" x14ac:dyDescent="0.15"/>
    <row r="139" ht="18.75" customHeight="1" x14ac:dyDescent="0.15"/>
    <row r="140" ht="18.75" customHeight="1" x14ac:dyDescent="0.15"/>
    <row r="141" ht="18.75" customHeight="1" x14ac:dyDescent="0.15"/>
    <row r="142" ht="18.75" customHeight="1" x14ac:dyDescent="0.15"/>
    <row r="143" ht="18.75" customHeight="1" x14ac:dyDescent="0.15"/>
    <row r="144" ht="18.75" customHeight="1" x14ac:dyDescent="0.15"/>
    <row r="145" ht="18.75" customHeight="1" x14ac:dyDescent="0.15"/>
    <row r="146" ht="18.75" customHeight="1" x14ac:dyDescent="0.15"/>
    <row r="147" ht="18.75" customHeight="1" x14ac:dyDescent="0.15"/>
    <row r="148" ht="18.75" customHeight="1" x14ac:dyDescent="0.15"/>
    <row r="149" ht="18.75" customHeight="1" x14ac:dyDescent="0.15"/>
    <row r="150" ht="18.75" customHeight="1" x14ac:dyDescent="0.15"/>
    <row r="151" ht="18.75" customHeight="1" x14ac:dyDescent="0.15"/>
    <row r="152" ht="18.75" customHeight="1" x14ac:dyDescent="0.15"/>
    <row r="153" ht="18.75" customHeight="1" x14ac:dyDescent="0.15"/>
    <row r="154" ht="18.75" customHeight="1" x14ac:dyDescent="0.15"/>
    <row r="155" ht="22.5" customHeight="1" x14ac:dyDescent="0.15"/>
    <row r="156" ht="20.25" customHeight="1" x14ac:dyDescent="0.15"/>
    <row r="157" ht="14.25" customHeight="1" x14ac:dyDescent="0.15"/>
  </sheetData>
  <mergeCells count="63">
    <mergeCell ref="AJ7:AJ8"/>
    <mergeCell ref="AE7:AE8"/>
    <mergeCell ref="AF7:AF8"/>
    <mergeCell ref="AG7:AG8"/>
    <mergeCell ref="AH7:AH8"/>
    <mergeCell ref="AI7:AI8"/>
    <mergeCell ref="Z7:Z8"/>
    <mergeCell ref="AA7:AA8"/>
    <mergeCell ref="AB7:AB8"/>
    <mergeCell ref="AC7:AC8"/>
    <mergeCell ref="AD7:AD8"/>
    <mergeCell ref="U7:U8"/>
    <mergeCell ref="V7:V8"/>
    <mergeCell ref="W7:W8"/>
    <mergeCell ref="X7:X8"/>
    <mergeCell ref="Y7:Y8"/>
    <mergeCell ref="P7:P8"/>
    <mergeCell ref="Q7:Q8"/>
    <mergeCell ref="R7:R8"/>
    <mergeCell ref="S7:S8"/>
    <mergeCell ref="T7:T8"/>
    <mergeCell ref="F28:AI28"/>
    <mergeCell ref="C24:E24"/>
    <mergeCell ref="C25:E25"/>
    <mergeCell ref="B26:E26"/>
    <mergeCell ref="B27:E27"/>
    <mergeCell ref="F27:AI27"/>
    <mergeCell ref="C20:E20"/>
    <mergeCell ref="C21:E21"/>
    <mergeCell ref="C22:E22"/>
    <mergeCell ref="C23:E23"/>
    <mergeCell ref="B28:E28"/>
    <mergeCell ref="C15:E15"/>
    <mergeCell ref="C16:E16"/>
    <mergeCell ref="C17:E17"/>
    <mergeCell ref="C18:E18"/>
    <mergeCell ref="C19:E19"/>
    <mergeCell ref="C10:E10"/>
    <mergeCell ref="C11:E11"/>
    <mergeCell ref="C12:E12"/>
    <mergeCell ref="C13:E13"/>
    <mergeCell ref="C14:E14"/>
    <mergeCell ref="X5:AD5"/>
    <mergeCell ref="AE5:AI5"/>
    <mergeCell ref="B6:C6"/>
    <mergeCell ref="D7:E7"/>
    <mergeCell ref="B7:B9"/>
    <mergeCell ref="F7:F8"/>
    <mergeCell ref="G7:G8"/>
    <mergeCell ref="H7:H8"/>
    <mergeCell ref="I7:I8"/>
    <mergeCell ref="J7:J8"/>
    <mergeCell ref="K7:K8"/>
    <mergeCell ref="L7:L8"/>
    <mergeCell ref="M7:M8"/>
    <mergeCell ref="N7:N8"/>
    <mergeCell ref="O7:O8"/>
    <mergeCell ref="C8:D8"/>
    <mergeCell ref="B3:G3"/>
    <mergeCell ref="AB3:AD3"/>
    <mergeCell ref="AE3:AI3"/>
    <mergeCell ref="AB4:AD4"/>
    <mergeCell ref="AE4:AI4"/>
  </mergeCells>
  <phoneticPr fontId="2"/>
  <conditionalFormatting sqref="F7:F25">
    <cfRule type="expression" dxfId="64" priority="13">
      <formula>WEEKDAY(F$9,1)=7</formula>
    </cfRule>
    <cfRule type="expression" dxfId="63" priority="14">
      <formula>WEEKDAY(F$9,1)=1</formula>
    </cfRule>
  </conditionalFormatting>
  <conditionalFormatting sqref="G7:AI25">
    <cfRule type="expression" dxfId="62" priority="4">
      <formula>WEEKDAY(G$9,1)=7</formula>
    </cfRule>
    <cfRule type="expression" dxfId="61" priority="5">
      <formula>WEEKDAY(G$9,1)=1</formula>
    </cfRule>
  </conditionalFormatting>
  <printOptions horizontalCentered="1" verticalCentered="1"/>
  <pageMargins left="0.59055118110236227" right="0.39370078740157483" top="0.59055118110236227" bottom="0.39370078740157483" header="0.51181102362204722" footer="0.51181102362204722"/>
  <pageSetup paperSize="9" scale="95" orientation="landscape" r:id="rId1"/>
  <headerFooter alignWithMargins="0"/>
  <ignoredErrors>
    <ignoredError sqref="G7" formula="1"/>
  </ignoredError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2" id="{924077C7-5640-4FE5-9360-6F82388E6082}">
            <xm:f>IF(MATCH(F$9,祝日リスト!$C$4:$C$24,0),TRUE,FALSE)=TRUE</xm:f>
            <x14:dxf>
              <font>
                <color rgb="FFFF0000"/>
              </font>
              <fill>
                <patternFill>
                  <bgColor theme="9" tint="0.79998168889431442"/>
                </patternFill>
              </fill>
            </x14:dxf>
          </x14:cfRule>
          <xm:sqref>F7:F8</xm:sqref>
        </x14:conditionalFormatting>
        <x14:conditionalFormatting xmlns:xm="http://schemas.microsoft.com/office/excel/2006/main">
          <x14:cfRule type="expression" priority="11" id="{10BC3590-2CA5-458E-B1B0-74AFF99B2702}">
            <xm:f>IF(MATCH(F$9,祝日リスト!$C$4:$C$24,0),TRUE,FALSE)=TRUE</xm:f>
            <x14:dxf>
              <font>
                <color rgb="FFFF0000"/>
              </font>
              <fill>
                <patternFill>
                  <bgColor theme="9" tint="0.79998168889431442"/>
                </patternFill>
              </fill>
            </x14:dxf>
          </x14:cfRule>
          <xm:sqref>F9</xm:sqref>
        </x14:conditionalFormatting>
        <x14:conditionalFormatting xmlns:xm="http://schemas.microsoft.com/office/excel/2006/main">
          <x14:cfRule type="expression" priority="6" id="{3C5BAFB2-0323-42DF-8FCC-6B7635C54612}">
            <xm:f>IF(MATCH(F$9,祝日リスト!$C$4:$C$24,0),TRUE,FALSE)=TRUE</xm:f>
            <x14:dxf>
              <fill>
                <patternFill>
                  <bgColor theme="9" tint="0.79998168889431442"/>
                </patternFill>
              </fill>
            </x14:dxf>
          </x14:cfRule>
          <xm:sqref>F10:F25</xm:sqref>
        </x14:conditionalFormatting>
        <x14:conditionalFormatting xmlns:xm="http://schemas.microsoft.com/office/excel/2006/main">
          <x14:cfRule type="expression" priority="3" id="{A3911757-CBFD-452C-89C9-F58CD875B43A}">
            <xm:f>IF(MATCH(G$9,祝日リスト!$C$4:$C$24,0),TRUE,FALSE)=TRUE</xm:f>
            <x14:dxf>
              <font>
                <color rgb="FFFF0000"/>
              </font>
              <fill>
                <patternFill>
                  <bgColor theme="9" tint="0.79998168889431442"/>
                </patternFill>
              </fill>
            </x14:dxf>
          </x14:cfRule>
          <xm:sqref>G7:AI8</xm:sqref>
        </x14:conditionalFormatting>
        <x14:conditionalFormatting xmlns:xm="http://schemas.microsoft.com/office/excel/2006/main">
          <x14:cfRule type="expression" priority="2" id="{28B0756E-E9E8-4FE7-B997-C85D9D8912B6}">
            <xm:f>IF(MATCH(G$9,祝日リスト!$C$4:$C$24,0),TRUE,FALSE)=TRUE</xm:f>
            <x14:dxf>
              <font>
                <color rgb="FFFF0000"/>
              </font>
              <fill>
                <patternFill>
                  <bgColor theme="9" tint="0.79998168889431442"/>
                </patternFill>
              </fill>
            </x14:dxf>
          </x14:cfRule>
          <xm:sqref>G9:AI9</xm:sqref>
        </x14:conditionalFormatting>
        <x14:conditionalFormatting xmlns:xm="http://schemas.microsoft.com/office/excel/2006/main">
          <x14:cfRule type="expression" priority="1" id="{0D437831-24C4-4891-B0C7-4CEA837A880A}">
            <xm:f>IF(MATCH(G$9,祝日リスト!$C$4:$C$24,0),TRUE,FALSE)=TRUE</xm:f>
            <x14:dxf>
              <fill>
                <patternFill>
                  <bgColor theme="9" tint="0.79998168889431442"/>
                </patternFill>
              </fill>
            </x14:dxf>
          </x14:cfRule>
          <xm:sqref>G10:AI25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K157"/>
  <sheetViews>
    <sheetView view="pageBreakPreview" topLeftCell="A16" zoomScaleNormal="100" zoomScaleSheetLayoutView="100" workbookViewId="0">
      <selection activeCell="AK32" sqref="AK32"/>
    </sheetView>
  </sheetViews>
  <sheetFormatPr defaultRowHeight="13.5" x14ac:dyDescent="0.15"/>
  <cols>
    <col min="1" max="1" width="3.5" style="1" customWidth="1"/>
    <col min="2" max="2" width="7.5" style="1" customWidth="1"/>
    <col min="3" max="5" width="6" style="1" customWidth="1"/>
    <col min="6" max="37" width="3.5" style="1" customWidth="1"/>
    <col min="38" max="41" width="3.625" style="1" customWidth="1"/>
    <col min="42" max="42" width="9" style="1" customWidth="1"/>
    <col min="43" max="16384" width="9" style="1"/>
  </cols>
  <sheetData>
    <row r="1" spans="1:37" x14ac:dyDescent="0.15">
      <c r="AK1" s="96" t="s">
        <v>81</v>
      </c>
    </row>
    <row r="2" spans="1:37" x14ac:dyDescent="0.15">
      <c r="AK2" s="2"/>
    </row>
    <row r="3" spans="1:37" ht="17.25" x14ac:dyDescent="0.15">
      <c r="B3" s="97" t="s">
        <v>21</v>
      </c>
      <c r="C3" s="97"/>
      <c r="D3" s="97"/>
      <c r="E3" s="97"/>
      <c r="F3" s="97"/>
      <c r="G3" s="97"/>
      <c r="H3" s="3"/>
      <c r="I3" s="3"/>
      <c r="J3" s="3"/>
      <c r="K3" s="3"/>
      <c r="L3" s="3"/>
      <c r="M3" s="3"/>
      <c r="N3" s="3"/>
      <c r="O3" s="3"/>
      <c r="P3" s="3"/>
      <c r="Q3" s="3"/>
      <c r="AB3" s="98" t="s">
        <v>24</v>
      </c>
      <c r="AC3" s="98"/>
      <c r="AD3" s="98"/>
      <c r="AE3" s="99" t="s">
        <v>40</v>
      </c>
      <c r="AF3" s="99"/>
      <c r="AG3" s="99"/>
      <c r="AH3" s="99"/>
      <c r="AI3" s="99"/>
      <c r="AJ3" s="4"/>
    </row>
    <row r="4" spans="1:37" ht="17.25" x14ac:dyDescent="0.15">
      <c r="B4" s="5"/>
      <c r="C4" s="5"/>
      <c r="D4" s="5"/>
      <c r="E4" s="5"/>
      <c r="F4" s="5"/>
      <c r="G4" s="5"/>
      <c r="H4" s="3"/>
      <c r="I4" s="3"/>
      <c r="J4" s="3"/>
      <c r="K4" s="3"/>
      <c r="L4" s="3"/>
      <c r="M4" s="3"/>
      <c r="N4" s="3"/>
      <c r="O4" s="3"/>
      <c r="P4" s="3"/>
      <c r="Q4" s="3"/>
      <c r="AB4" s="100" t="s">
        <v>39</v>
      </c>
      <c r="AC4" s="100"/>
      <c r="AD4" s="100"/>
      <c r="AE4" s="99" t="s">
        <v>27</v>
      </c>
      <c r="AF4" s="99"/>
      <c r="AG4" s="99"/>
      <c r="AH4" s="99"/>
      <c r="AI4" s="99"/>
      <c r="AJ4" s="4"/>
    </row>
    <row r="5" spans="1:37" ht="17.25" x14ac:dyDescent="0.15">
      <c r="B5" s="5"/>
      <c r="C5" s="5"/>
      <c r="D5" s="5"/>
      <c r="E5" s="5"/>
      <c r="F5" s="5"/>
      <c r="G5" s="5"/>
      <c r="H5" s="3"/>
      <c r="I5" s="3"/>
      <c r="J5" s="3"/>
      <c r="K5" s="3"/>
      <c r="L5" s="3"/>
      <c r="M5" s="3"/>
      <c r="N5" s="3"/>
      <c r="O5" s="3"/>
      <c r="P5" s="3"/>
      <c r="Q5" s="3"/>
      <c r="X5" s="100" t="s">
        <v>33</v>
      </c>
      <c r="Y5" s="100"/>
      <c r="Z5" s="100"/>
      <c r="AA5" s="100"/>
      <c r="AB5" s="100"/>
      <c r="AC5" s="100"/>
      <c r="AD5" s="100"/>
      <c r="AE5" s="99" t="s">
        <v>35</v>
      </c>
      <c r="AF5" s="99"/>
      <c r="AG5" s="99"/>
      <c r="AH5" s="99"/>
      <c r="AI5" s="99"/>
      <c r="AJ5" s="4"/>
    </row>
    <row r="6" spans="1:37" ht="23.25" customHeight="1" x14ac:dyDescent="0.15">
      <c r="A6" s="87">
        <v>45413</v>
      </c>
      <c r="B6" s="101" t="s">
        <v>12</v>
      </c>
      <c r="C6" s="101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1" t="s">
        <v>31</v>
      </c>
      <c r="T6" s="7" t="s">
        <v>23</v>
      </c>
      <c r="U6" s="8"/>
      <c r="W6" s="1" t="s">
        <v>5</v>
      </c>
      <c r="Y6" s="1" t="s">
        <v>9</v>
      </c>
      <c r="AA6" s="1" t="s">
        <v>13</v>
      </c>
      <c r="AB6" s="1" t="s">
        <v>8</v>
      </c>
      <c r="AC6" s="7" t="s">
        <v>23</v>
      </c>
      <c r="AF6" s="1" t="s">
        <v>5</v>
      </c>
      <c r="AH6" s="1" t="s">
        <v>9</v>
      </c>
      <c r="AJ6" s="1" t="s">
        <v>13</v>
      </c>
    </row>
    <row r="7" spans="1:37" ht="15" customHeight="1" x14ac:dyDescent="0.15">
      <c r="A7" s="87">
        <f>YEAR(A6)</f>
        <v>2024</v>
      </c>
      <c r="B7" s="104">
        <f>A6</f>
        <v>45413</v>
      </c>
      <c r="C7" s="9"/>
      <c r="D7" s="102" t="s">
        <v>2</v>
      </c>
      <c r="E7" s="103"/>
      <c r="F7" s="107">
        <f>A9</f>
        <v>1</v>
      </c>
      <c r="G7" s="107">
        <f>F7+1</f>
        <v>2</v>
      </c>
      <c r="H7" s="107">
        <f t="shared" ref="H7:AI7" si="0">G7+1</f>
        <v>3</v>
      </c>
      <c r="I7" s="107">
        <f t="shared" si="0"/>
        <v>4</v>
      </c>
      <c r="J7" s="107">
        <f t="shared" si="0"/>
        <v>5</v>
      </c>
      <c r="K7" s="107">
        <f t="shared" si="0"/>
        <v>6</v>
      </c>
      <c r="L7" s="107">
        <f t="shared" si="0"/>
        <v>7</v>
      </c>
      <c r="M7" s="107">
        <f t="shared" si="0"/>
        <v>8</v>
      </c>
      <c r="N7" s="107">
        <f t="shared" si="0"/>
        <v>9</v>
      </c>
      <c r="O7" s="107">
        <f t="shared" si="0"/>
        <v>10</v>
      </c>
      <c r="P7" s="107">
        <f t="shared" si="0"/>
        <v>11</v>
      </c>
      <c r="Q7" s="107">
        <f t="shared" si="0"/>
        <v>12</v>
      </c>
      <c r="R7" s="107">
        <f t="shared" si="0"/>
        <v>13</v>
      </c>
      <c r="S7" s="107">
        <f t="shared" si="0"/>
        <v>14</v>
      </c>
      <c r="T7" s="107">
        <f t="shared" si="0"/>
        <v>15</v>
      </c>
      <c r="U7" s="107">
        <f t="shared" si="0"/>
        <v>16</v>
      </c>
      <c r="V7" s="107">
        <f t="shared" si="0"/>
        <v>17</v>
      </c>
      <c r="W7" s="107">
        <f t="shared" si="0"/>
        <v>18</v>
      </c>
      <c r="X7" s="107">
        <f t="shared" si="0"/>
        <v>19</v>
      </c>
      <c r="Y7" s="107">
        <f t="shared" si="0"/>
        <v>20</v>
      </c>
      <c r="Z7" s="107">
        <f t="shared" si="0"/>
        <v>21</v>
      </c>
      <c r="AA7" s="107">
        <f t="shared" si="0"/>
        <v>22</v>
      </c>
      <c r="AB7" s="107">
        <f t="shared" si="0"/>
        <v>23</v>
      </c>
      <c r="AC7" s="107">
        <f t="shared" si="0"/>
        <v>24</v>
      </c>
      <c r="AD7" s="107">
        <f t="shared" si="0"/>
        <v>25</v>
      </c>
      <c r="AE7" s="107">
        <f t="shared" si="0"/>
        <v>26</v>
      </c>
      <c r="AF7" s="107">
        <f t="shared" si="0"/>
        <v>27</v>
      </c>
      <c r="AG7" s="107">
        <f t="shared" si="0"/>
        <v>28</v>
      </c>
      <c r="AH7" s="107">
        <f t="shared" si="0"/>
        <v>29</v>
      </c>
      <c r="AI7" s="107">
        <f t="shared" si="0"/>
        <v>30</v>
      </c>
      <c r="AJ7" s="107">
        <f t="shared" ref="AJ7" si="1">AI7+1</f>
        <v>31</v>
      </c>
    </row>
    <row r="8" spans="1:37" ht="15" customHeight="1" x14ac:dyDescent="0.15">
      <c r="A8" s="86">
        <f>MONTH(A6)</f>
        <v>5</v>
      </c>
      <c r="B8" s="105"/>
      <c r="C8" s="109" t="s">
        <v>1</v>
      </c>
      <c r="D8" s="110"/>
      <c r="E8" s="10"/>
      <c r="F8" s="108"/>
      <c r="G8" s="108"/>
      <c r="H8" s="108"/>
      <c r="I8" s="108"/>
      <c r="J8" s="108"/>
      <c r="K8" s="108"/>
      <c r="L8" s="108"/>
      <c r="M8" s="108"/>
      <c r="N8" s="108"/>
      <c r="O8" s="108"/>
      <c r="P8" s="108"/>
      <c r="Q8" s="108"/>
      <c r="R8" s="108"/>
      <c r="S8" s="108"/>
      <c r="T8" s="108"/>
      <c r="U8" s="108"/>
      <c r="V8" s="108"/>
      <c r="W8" s="108"/>
      <c r="X8" s="108"/>
      <c r="Y8" s="108"/>
      <c r="Z8" s="108"/>
      <c r="AA8" s="108"/>
      <c r="AB8" s="108"/>
      <c r="AC8" s="108"/>
      <c r="AD8" s="108"/>
      <c r="AE8" s="108"/>
      <c r="AF8" s="108"/>
      <c r="AG8" s="108"/>
      <c r="AH8" s="108"/>
      <c r="AI8" s="108"/>
      <c r="AJ8" s="108"/>
    </row>
    <row r="9" spans="1:37" ht="15" customHeight="1" x14ac:dyDescent="0.15">
      <c r="A9" s="87">
        <f>DAY(A6)</f>
        <v>1</v>
      </c>
      <c r="B9" s="106"/>
      <c r="C9" s="11"/>
      <c r="D9" s="12"/>
      <c r="E9" s="13"/>
      <c r="F9" s="83">
        <f>DATE($A$7,$A$8,F$7)</f>
        <v>45413</v>
      </c>
      <c r="G9" s="83">
        <f t="shared" ref="G9:AJ9" si="2">DATE($A$7,$A$8,G$7)</f>
        <v>45414</v>
      </c>
      <c r="H9" s="83">
        <f t="shared" si="2"/>
        <v>45415</v>
      </c>
      <c r="I9" s="83">
        <f t="shared" si="2"/>
        <v>45416</v>
      </c>
      <c r="J9" s="83">
        <f t="shared" si="2"/>
        <v>45417</v>
      </c>
      <c r="K9" s="83">
        <f t="shared" si="2"/>
        <v>45418</v>
      </c>
      <c r="L9" s="83">
        <f t="shared" si="2"/>
        <v>45419</v>
      </c>
      <c r="M9" s="83">
        <f t="shared" si="2"/>
        <v>45420</v>
      </c>
      <c r="N9" s="83">
        <f t="shared" si="2"/>
        <v>45421</v>
      </c>
      <c r="O9" s="83">
        <f t="shared" si="2"/>
        <v>45422</v>
      </c>
      <c r="P9" s="83">
        <f t="shared" si="2"/>
        <v>45423</v>
      </c>
      <c r="Q9" s="83">
        <f t="shared" si="2"/>
        <v>45424</v>
      </c>
      <c r="R9" s="83">
        <f t="shared" si="2"/>
        <v>45425</v>
      </c>
      <c r="S9" s="83">
        <f t="shared" si="2"/>
        <v>45426</v>
      </c>
      <c r="T9" s="83">
        <f t="shared" si="2"/>
        <v>45427</v>
      </c>
      <c r="U9" s="83">
        <f t="shared" si="2"/>
        <v>45428</v>
      </c>
      <c r="V9" s="83">
        <f t="shared" si="2"/>
        <v>45429</v>
      </c>
      <c r="W9" s="83">
        <f t="shared" si="2"/>
        <v>45430</v>
      </c>
      <c r="X9" s="83">
        <f t="shared" si="2"/>
        <v>45431</v>
      </c>
      <c r="Y9" s="83">
        <f t="shared" si="2"/>
        <v>45432</v>
      </c>
      <c r="Z9" s="83">
        <f t="shared" si="2"/>
        <v>45433</v>
      </c>
      <c r="AA9" s="83">
        <f t="shared" si="2"/>
        <v>45434</v>
      </c>
      <c r="AB9" s="83">
        <f t="shared" si="2"/>
        <v>45435</v>
      </c>
      <c r="AC9" s="83">
        <f t="shared" si="2"/>
        <v>45436</v>
      </c>
      <c r="AD9" s="83">
        <f t="shared" si="2"/>
        <v>45437</v>
      </c>
      <c r="AE9" s="83">
        <f t="shared" si="2"/>
        <v>45438</v>
      </c>
      <c r="AF9" s="83">
        <f t="shared" si="2"/>
        <v>45439</v>
      </c>
      <c r="AG9" s="83">
        <f t="shared" si="2"/>
        <v>45440</v>
      </c>
      <c r="AH9" s="83">
        <f t="shared" si="2"/>
        <v>45441</v>
      </c>
      <c r="AI9" s="83">
        <f t="shared" si="2"/>
        <v>45442</v>
      </c>
      <c r="AJ9" s="83">
        <f t="shared" si="2"/>
        <v>45443</v>
      </c>
    </row>
    <row r="10" spans="1:37" ht="18.75" customHeight="1" x14ac:dyDescent="0.15">
      <c r="B10" s="17">
        <v>1</v>
      </c>
      <c r="C10" s="111"/>
      <c r="D10" s="111"/>
      <c r="E10" s="111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</row>
    <row r="11" spans="1:37" ht="18.75" customHeight="1" x14ac:dyDescent="0.15">
      <c r="B11" s="17">
        <v>2</v>
      </c>
      <c r="C11" s="111"/>
      <c r="D11" s="111"/>
      <c r="E11" s="111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</row>
    <row r="12" spans="1:37" ht="18.75" customHeight="1" x14ac:dyDescent="0.15">
      <c r="B12" s="17">
        <v>3</v>
      </c>
      <c r="C12" s="111"/>
      <c r="D12" s="111"/>
      <c r="E12" s="111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</row>
    <row r="13" spans="1:37" ht="18.75" customHeight="1" x14ac:dyDescent="0.15">
      <c r="B13" s="17">
        <v>4</v>
      </c>
      <c r="C13" s="111"/>
      <c r="D13" s="111"/>
      <c r="E13" s="111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</row>
    <row r="14" spans="1:37" ht="18.75" customHeight="1" x14ac:dyDescent="0.15">
      <c r="B14" s="17">
        <v>5</v>
      </c>
      <c r="C14" s="111"/>
      <c r="D14" s="111"/>
      <c r="E14" s="111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</row>
    <row r="15" spans="1:37" ht="18.75" customHeight="1" x14ac:dyDescent="0.15">
      <c r="B15" s="17">
        <v>6</v>
      </c>
      <c r="C15" s="111"/>
      <c r="D15" s="111"/>
      <c r="E15" s="111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</row>
    <row r="16" spans="1:37" ht="18.75" customHeight="1" x14ac:dyDescent="0.15">
      <c r="B16" s="17">
        <v>7</v>
      </c>
      <c r="C16" s="111"/>
      <c r="D16" s="111"/>
      <c r="E16" s="111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</row>
    <row r="17" spans="2:37" ht="18.75" customHeight="1" x14ac:dyDescent="0.15">
      <c r="B17" s="17">
        <v>8</v>
      </c>
      <c r="C17" s="111"/>
      <c r="D17" s="111"/>
      <c r="E17" s="111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</row>
    <row r="18" spans="2:37" ht="18.75" customHeight="1" x14ac:dyDescent="0.15">
      <c r="B18" s="17">
        <v>9</v>
      </c>
      <c r="C18" s="111"/>
      <c r="D18" s="111"/>
      <c r="E18" s="111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</row>
    <row r="19" spans="2:37" ht="18.75" customHeight="1" x14ac:dyDescent="0.15">
      <c r="B19" s="17">
        <v>10</v>
      </c>
      <c r="C19" s="111"/>
      <c r="D19" s="111"/>
      <c r="E19" s="111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</row>
    <row r="20" spans="2:37" ht="18.75" customHeight="1" x14ac:dyDescent="0.15">
      <c r="B20" s="17">
        <v>11</v>
      </c>
      <c r="C20" s="111"/>
      <c r="D20" s="111"/>
      <c r="E20" s="111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</row>
    <row r="21" spans="2:37" ht="18.75" customHeight="1" x14ac:dyDescent="0.15">
      <c r="B21" s="17">
        <v>12</v>
      </c>
      <c r="C21" s="111"/>
      <c r="D21" s="111"/>
      <c r="E21" s="111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</row>
    <row r="22" spans="2:37" ht="18.75" customHeight="1" x14ac:dyDescent="0.15">
      <c r="B22" s="17">
        <v>13</v>
      </c>
      <c r="C22" s="111"/>
      <c r="D22" s="111"/>
      <c r="E22" s="111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</row>
    <row r="23" spans="2:37" ht="18.75" customHeight="1" x14ac:dyDescent="0.15">
      <c r="B23" s="17">
        <v>14</v>
      </c>
      <c r="C23" s="111"/>
      <c r="D23" s="111"/>
      <c r="E23" s="111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</row>
    <row r="24" spans="2:37" ht="18.75" customHeight="1" x14ac:dyDescent="0.15">
      <c r="B24" s="17">
        <v>15</v>
      </c>
      <c r="C24" s="111"/>
      <c r="D24" s="111"/>
      <c r="E24" s="111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</row>
    <row r="25" spans="2:37" ht="18.75" customHeight="1" x14ac:dyDescent="0.15">
      <c r="B25" s="17">
        <v>16</v>
      </c>
      <c r="C25" s="111"/>
      <c r="D25" s="111"/>
      <c r="E25" s="111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</row>
    <row r="26" spans="2:37" ht="18.75" customHeight="1" x14ac:dyDescent="0.15">
      <c r="B26" s="112" t="s">
        <v>29</v>
      </c>
      <c r="C26" s="113"/>
      <c r="D26" s="113"/>
      <c r="E26" s="114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1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</row>
    <row r="27" spans="2:37" ht="18.75" customHeight="1" x14ac:dyDescent="0.15">
      <c r="B27" s="112" t="s">
        <v>36</v>
      </c>
      <c r="C27" s="113"/>
      <c r="D27" s="113"/>
      <c r="E27" s="114"/>
      <c r="F27" s="112">
        <v>31</v>
      </c>
      <c r="G27" s="113"/>
      <c r="H27" s="113"/>
      <c r="I27" s="113"/>
      <c r="J27" s="113"/>
      <c r="K27" s="113"/>
      <c r="L27" s="113"/>
      <c r="M27" s="113"/>
      <c r="N27" s="113"/>
      <c r="O27" s="113"/>
      <c r="P27" s="113"/>
      <c r="Q27" s="113"/>
      <c r="R27" s="113"/>
      <c r="S27" s="113"/>
      <c r="T27" s="113"/>
      <c r="U27" s="113"/>
      <c r="V27" s="113"/>
      <c r="W27" s="113"/>
      <c r="X27" s="113"/>
      <c r="Y27" s="113"/>
      <c r="Z27" s="113"/>
      <c r="AA27" s="113"/>
      <c r="AB27" s="113"/>
      <c r="AC27" s="113"/>
      <c r="AD27" s="113"/>
      <c r="AE27" s="113"/>
      <c r="AF27" s="113"/>
      <c r="AG27" s="113"/>
      <c r="AH27" s="113"/>
      <c r="AI27" s="113"/>
      <c r="AJ27" s="114"/>
    </row>
    <row r="28" spans="2:37" ht="18.75" customHeight="1" x14ac:dyDescent="0.15">
      <c r="B28" s="112" t="s">
        <v>47</v>
      </c>
      <c r="C28" s="113"/>
      <c r="D28" s="113"/>
      <c r="E28" s="114"/>
      <c r="F28" s="112"/>
      <c r="G28" s="113"/>
      <c r="H28" s="113"/>
      <c r="I28" s="113"/>
      <c r="J28" s="113"/>
      <c r="K28" s="113"/>
      <c r="L28" s="113"/>
      <c r="M28" s="113"/>
      <c r="N28" s="113"/>
      <c r="O28" s="113"/>
      <c r="P28" s="113"/>
      <c r="Q28" s="113"/>
      <c r="R28" s="113"/>
      <c r="S28" s="113"/>
      <c r="T28" s="113"/>
      <c r="U28" s="113"/>
      <c r="V28" s="113"/>
      <c r="W28" s="113"/>
      <c r="X28" s="113"/>
      <c r="Y28" s="113"/>
      <c r="Z28" s="113"/>
      <c r="AA28" s="113"/>
      <c r="AB28" s="113"/>
      <c r="AC28" s="113"/>
      <c r="AD28" s="113"/>
      <c r="AE28" s="113"/>
      <c r="AF28" s="113"/>
      <c r="AG28" s="113"/>
      <c r="AH28" s="113"/>
      <c r="AI28" s="113"/>
      <c r="AJ28" s="114"/>
    </row>
    <row r="29" spans="2:37" ht="16.5" customHeight="1" x14ac:dyDescent="0.15"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T29" s="8" t="s">
        <v>19</v>
      </c>
      <c r="U29" s="1" t="s">
        <v>51</v>
      </c>
      <c r="AB29" s="23"/>
      <c r="AC29" s="1" t="s">
        <v>53</v>
      </c>
    </row>
    <row r="30" spans="2:37" ht="16.5" customHeight="1" x14ac:dyDescent="0.15"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T30" s="8" t="s">
        <v>30</v>
      </c>
      <c r="U30" s="1" t="s">
        <v>34</v>
      </c>
      <c r="AB30" s="25"/>
      <c r="AC30" s="26" t="s">
        <v>52</v>
      </c>
    </row>
    <row r="31" spans="2:37" ht="16.5" customHeight="1" x14ac:dyDescent="0.15"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T31" s="8" t="s">
        <v>20</v>
      </c>
      <c r="U31" s="1" t="s">
        <v>26</v>
      </c>
      <c r="AB31" s="27"/>
      <c r="AC31" s="1" t="s">
        <v>45</v>
      </c>
    </row>
    <row r="32" spans="2:37" ht="18.75" customHeight="1" x14ac:dyDescent="0.15"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AK32" s="96"/>
    </row>
    <row r="33" spans="2:18" ht="18.75" customHeight="1" x14ac:dyDescent="0.15"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</row>
    <row r="34" spans="2:18" ht="18.75" customHeight="1" x14ac:dyDescent="0.15"/>
    <row r="35" spans="2:18" ht="18.75" customHeight="1" x14ac:dyDescent="0.15"/>
    <row r="36" spans="2:18" ht="18.75" customHeight="1" x14ac:dyDescent="0.15"/>
    <row r="37" spans="2:18" ht="18.75" customHeight="1" x14ac:dyDescent="0.15"/>
    <row r="38" spans="2:18" ht="18.75" customHeight="1" x14ac:dyDescent="0.15"/>
    <row r="39" spans="2:18" ht="18.75" customHeight="1" x14ac:dyDescent="0.15"/>
    <row r="40" spans="2:18" ht="18.75" customHeight="1" x14ac:dyDescent="0.15"/>
    <row r="41" spans="2:18" ht="18.75" customHeight="1" x14ac:dyDescent="0.15"/>
    <row r="42" spans="2:18" ht="18.75" customHeight="1" x14ac:dyDescent="0.15"/>
    <row r="43" spans="2:18" ht="22.5" customHeight="1" x14ac:dyDescent="0.15"/>
    <row r="44" spans="2:18" ht="22.5" customHeight="1" x14ac:dyDescent="0.15"/>
    <row r="45" spans="2:18" ht="12.75" customHeight="1" x14ac:dyDescent="0.15"/>
    <row r="47" spans="2:18" ht="27.75" customHeight="1" x14ac:dyDescent="0.15"/>
    <row r="48" spans="2:18" ht="23.25" customHeight="1" x14ac:dyDescent="0.15"/>
    <row r="49" spans="37:37" ht="15" customHeight="1" x14ac:dyDescent="0.15"/>
    <row r="50" spans="37:37" ht="15" customHeight="1" x14ac:dyDescent="0.15"/>
    <row r="51" spans="37:37" ht="18.75" customHeight="1" x14ac:dyDescent="0.15"/>
    <row r="52" spans="37:37" ht="18.75" customHeight="1" x14ac:dyDescent="0.15"/>
    <row r="53" spans="37:37" ht="18.75" customHeight="1" x14ac:dyDescent="0.15"/>
    <row r="54" spans="37:37" ht="18.75" customHeight="1" x14ac:dyDescent="0.15"/>
    <row r="55" spans="37:37" ht="18.75" customHeight="1" x14ac:dyDescent="0.15"/>
    <row r="56" spans="37:37" ht="18.75" customHeight="1" x14ac:dyDescent="0.15"/>
    <row r="57" spans="37:37" ht="18.75" customHeight="1" x14ac:dyDescent="0.15"/>
    <row r="58" spans="37:37" ht="18.75" customHeight="1" x14ac:dyDescent="0.15"/>
    <row r="59" spans="37:37" ht="18.75" customHeight="1" x14ac:dyDescent="0.15"/>
    <row r="60" spans="37:37" ht="18.75" customHeight="1" x14ac:dyDescent="0.15"/>
    <row r="61" spans="37:37" ht="18.75" customHeight="1" x14ac:dyDescent="0.15"/>
    <row r="62" spans="37:37" ht="18.75" customHeight="1" x14ac:dyDescent="0.15"/>
    <row r="63" spans="37:37" ht="18.75" customHeight="1" x14ac:dyDescent="0.15">
      <c r="AK63" s="96" t="s">
        <v>81</v>
      </c>
    </row>
    <row r="64" spans="37:37" ht="18.75" customHeight="1" x14ac:dyDescent="0.15"/>
    <row r="65" ht="18.75" customHeight="1" x14ac:dyDescent="0.15"/>
    <row r="66" ht="18.75" customHeight="1" x14ac:dyDescent="0.15"/>
    <row r="67" ht="18.75" customHeight="1" x14ac:dyDescent="0.15"/>
    <row r="68" ht="18.75" customHeight="1" x14ac:dyDescent="0.15"/>
    <row r="69" ht="18.75" customHeight="1" x14ac:dyDescent="0.15"/>
    <row r="70" ht="18.75" customHeight="1" x14ac:dyDescent="0.15"/>
    <row r="71" ht="22.5" customHeight="1" x14ac:dyDescent="0.15"/>
    <row r="72" ht="22.5" customHeight="1" x14ac:dyDescent="0.15"/>
    <row r="73" ht="14.25" customHeight="1" x14ac:dyDescent="0.15"/>
    <row r="75" ht="27.75" customHeight="1" x14ac:dyDescent="0.15"/>
    <row r="76" ht="23.25" customHeight="1" x14ac:dyDescent="0.15"/>
    <row r="77" ht="15" customHeight="1" x14ac:dyDescent="0.15"/>
    <row r="78" ht="15" customHeight="1" x14ac:dyDescent="0.15"/>
    <row r="79" ht="18.75" customHeight="1" x14ac:dyDescent="0.15"/>
    <row r="80" ht="18.75" customHeight="1" x14ac:dyDescent="0.15"/>
    <row r="81" ht="18.75" customHeight="1" x14ac:dyDescent="0.15"/>
    <row r="82" ht="18.75" customHeight="1" x14ac:dyDescent="0.15"/>
    <row r="83" ht="18.75" customHeight="1" x14ac:dyDescent="0.15"/>
    <row r="84" ht="18.75" customHeight="1" x14ac:dyDescent="0.15"/>
    <row r="85" ht="18.75" customHeight="1" x14ac:dyDescent="0.15"/>
    <row r="86" ht="18.75" customHeight="1" x14ac:dyDescent="0.15"/>
    <row r="87" ht="18.75" customHeight="1" x14ac:dyDescent="0.15"/>
    <row r="88" ht="18.75" customHeight="1" x14ac:dyDescent="0.15"/>
    <row r="89" ht="18.75" customHeight="1" x14ac:dyDescent="0.15"/>
    <row r="90" ht="18.75" customHeight="1" x14ac:dyDescent="0.15"/>
    <row r="91" ht="18.75" customHeight="1" x14ac:dyDescent="0.15"/>
    <row r="92" ht="18.75" customHeight="1" x14ac:dyDescent="0.15"/>
    <row r="93" ht="18.75" customHeight="1" x14ac:dyDescent="0.15"/>
    <row r="94" ht="18.75" customHeight="1" x14ac:dyDescent="0.15"/>
    <row r="95" ht="18.75" customHeight="1" x14ac:dyDescent="0.15"/>
    <row r="96" ht="18.75" customHeight="1" x14ac:dyDescent="0.15"/>
    <row r="97" ht="18.75" customHeight="1" x14ac:dyDescent="0.15"/>
    <row r="98" ht="18.75" customHeight="1" x14ac:dyDescent="0.15"/>
    <row r="99" ht="22.5" customHeight="1" x14ac:dyDescent="0.15"/>
    <row r="100" ht="20.25" customHeight="1" x14ac:dyDescent="0.15"/>
    <row r="101" ht="14.25" customHeight="1" x14ac:dyDescent="0.15"/>
    <row r="103" ht="27.75" customHeight="1" x14ac:dyDescent="0.15"/>
    <row r="104" ht="23.25" customHeight="1" x14ac:dyDescent="0.15"/>
    <row r="105" ht="15" customHeight="1" x14ac:dyDescent="0.15"/>
    <row r="106" ht="15" customHeight="1" x14ac:dyDescent="0.15"/>
    <row r="107" ht="18.75" customHeight="1" x14ac:dyDescent="0.15"/>
    <row r="108" ht="18.75" customHeight="1" x14ac:dyDescent="0.15"/>
    <row r="109" ht="18.75" customHeight="1" x14ac:dyDescent="0.15"/>
    <row r="110" ht="18.75" customHeight="1" x14ac:dyDescent="0.15"/>
    <row r="111" ht="18.75" customHeight="1" x14ac:dyDescent="0.15"/>
    <row r="112" ht="18.75" customHeight="1" x14ac:dyDescent="0.15"/>
    <row r="113" ht="18.75" customHeight="1" x14ac:dyDescent="0.15"/>
    <row r="114" ht="18.75" customHeight="1" x14ac:dyDescent="0.15"/>
    <row r="115" ht="18.75" customHeight="1" x14ac:dyDescent="0.15"/>
    <row r="116" ht="18.75" customHeight="1" x14ac:dyDescent="0.15"/>
    <row r="117" ht="18.75" customHeight="1" x14ac:dyDescent="0.15"/>
    <row r="118" ht="18.75" customHeight="1" x14ac:dyDescent="0.15"/>
    <row r="119" ht="18.75" customHeight="1" x14ac:dyDescent="0.15"/>
    <row r="120" ht="18.75" customHeight="1" x14ac:dyDescent="0.15"/>
    <row r="121" ht="18.75" customHeight="1" x14ac:dyDescent="0.15"/>
    <row r="122" ht="18.75" customHeight="1" x14ac:dyDescent="0.15"/>
    <row r="123" ht="18.75" customHeight="1" x14ac:dyDescent="0.15"/>
    <row r="124" ht="18.75" customHeight="1" x14ac:dyDescent="0.15"/>
    <row r="125" ht="18.75" customHeight="1" x14ac:dyDescent="0.15"/>
    <row r="126" ht="18.75" customHeight="1" x14ac:dyDescent="0.15"/>
    <row r="127" ht="22.5" customHeight="1" x14ac:dyDescent="0.15"/>
    <row r="128" ht="20.25" customHeight="1" x14ac:dyDescent="0.15"/>
    <row r="129" ht="14.25" customHeight="1" x14ac:dyDescent="0.15"/>
    <row r="131" ht="27.75" customHeight="1" x14ac:dyDescent="0.15"/>
    <row r="132" ht="23.25" customHeight="1" x14ac:dyDescent="0.15"/>
    <row r="133" ht="15" customHeight="1" x14ac:dyDescent="0.15"/>
    <row r="134" ht="15" customHeight="1" x14ac:dyDescent="0.15"/>
    <row r="135" ht="18.75" customHeight="1" x14ac:dyDescent="0.15"/>
    <row r="136" ht="18.75" customHeight="1" x14ac:dyDescent="0.15"/>
    <row r="137" ht="18.75" customHeight="1" x14ac:dyDescent="0.15"/>
    <row r="138" ht="18.75" customHeight="1" x14ac:dyDescent="0.15"/>
    <row r="139" ht="18.75" customHeight="1" x14ac:dyDescent="0.15"/>
    <row r="140" ht="18.75" customHeight="1" x14ac:dyDescent="0.15"/>
    <row r="141" ht="18.75" customHeight="1" x14ac:dyDescent="0.15"/>
    <row r="142" ht="18.75" customHeight="1" x14ac:dyDescent="0.15"/>
    <row r="143" ht="18.75" customHeight="1" x14ac:dyDescent="0.15"/>
    <row r="144" ht="18.75" customHeight="1" x14ac:dyDescent="0.15"/>
    <row r="145" ht="18.75" customHeight="1" x14ac:dyDescent="0.15"/>
    <row r="146" ht="18.75" customHeight="1" x14ac:dyDescent="0.15"/>
    <row r="147" ht="18.75" customHeight="1" x14ac:dyDescent="0.15"/>
    <row r="148" ht="18.75" customHeight="1" x14ac:dyDescent="0.15"/>
    <row r="149" ht="18.75" customHeight="1" x14ac:dyDescent="0.15"/>
    <row r="150" ht="18.75" customHeight="1" x14ac:dyDescent="0.15"/>
    <row r="151" ht="18.75" customHeight="1" x14ac:dyDescent="0.15"/>
    <row r="152" ht="18.75" customHeight="1" x14ac:dyDescent="0.15"/>
    <row r="153" ht="18.75" customHeight="1" x14ac:dyDescent="0.15"/>
    <row r="154" ht="18.75" customHeight="1" x14ac:dyDescent="0.15"/>
    <row r="155" ht="22.5" customHeight="1" x14ac:dyDescent="0.15"/>
    <row r="156" ht="20.25" customHeight="1" x14ac:dyDescent="0.15"/>
    <row r="157" ht="14.25" customHeight="1" x14ac:dyDescent="0.15"/>
  </sheetData>
  <mergeCells count="63">
    <mergeCell ref="AJ7:AJ8"/>
    <mergeCell ref="AE7:AE8"/>
    <mergeCell ref="AF7:AF8"/>
    <mergeCell ref="AG7:AG8"/>
    <mergeCell ref="AH7:AH8"/>
    <mergeCell ref="AI7:AI8"/>
    <mergeCell ref="Z7:Z8"/>
    <mergeCell ref="AA7:AA8"/>
    <mergeCell ref="AB7:AB8"/>
    <mergeCell ref="AC7:AC8"/>
    <mergeCell ref="AD7:AD8"/>
    <mergeCell ref="U7:U8"/>
    <mergeCell ref="V7:V8"/>
    <mergeCell ref="W7:W8"/>
    <mergeCell ref="X7:X8"/>
    <mergeCell ref="Y7:Y8"/>
    <mergeCell ref="P7:P8"/>
    <mergeCell ref="Q7:Q8"/>
    <mergeCell ref="R7:R8"/>
    <mergeCell ref="S7:S8"/>
    <mergeCell ref="T7:T8"/>
    <mergeCell ref="F28:AJ28"/>
    <mergeCell ref="C24:E24"/>
    <mergeCell ref="C25:E25"/>
    <mergeCell ref="B26:E26"/>
    <mergeCell ref="B27:E27"/>
    <mergeCell ref="F27:AJ27"/>
    <mergeCell ref="C20:E20"/>
    <mergeCell ref="C21:E21"/>
    <mergeCell ref="C22:E22"/>
    <mergeCell ref="C23:E23"/>
    <mergeCell ref="B28:E28"/>
    <mergeCell ref="C15:E15"/>
    <mergeCell ref="C16:E16"/>
    <mergeCell ref="C17:E17"/>
    <mergeCell ref="C18:E18"/>
    <mergeCell ref="C19:E19"/>
    <mergeCell ref="C10:E10"/>
    <mergeCell ref="C11:E11"/>
    <mergeCell ref="C12:E12"/>
    <mergeCell ref="C13:E13"/>
    <mergeCell ref="C14:E14"/>
    <mergeCell ref="X5:AD5"/>
    <mergeCell ref="AE5:AI5"/>
    <mergeCell ref="B6:C6"/>
    <mergeCell ref="D7:E7"/>
    <mergeCell ref="B7:B9"/>
    <mergeCell ref="F7:F8"/>
    <mergeCell ref="G7:G8"/>
    <mergeCell ref="H7:H8"/>
    <mergeCell ref="I7:I8"/>
    <mergeCell ref="J7:J8"/>
    <mergeCell ref="K7:K8"/>
    <mergeCell ref="L7:L8"/>
    <mergeCell ref="M7:M8"/>
    <mergeCell ref="N7:N8"/>
    <mergeCell ref="O7:O8"/>
    <mergeCell ref="C8:D8"/>
    <mergeCell ref="B3:G3"/>
    <mergeCell ref="AB3:AD3"/>
    <mergeCell ref="AE3:AI3"/>
    <mergeCell ref="AB4:AD4"/>
    <mergeCell ref="AE4:AI4"/>
  </mergeCells>
  <phoneticPr fontId="2"/>
  <conditionalFormatting sqref="F7:AJ25">
    <cfRule type="expression" dxfId="54" priority="4">
      <formula>WEEKDAY(F$9,1)=7</formula>
    </cfRule>
    <cfRule type="expression" dxfId="53" priority="5">
      <formula>WEEKDAY(F$9,1)=1</formula>
    </cfRule>
  </conditionalFormatting>
  <printOptions horizontalCentered="1" verticalCentered="1"/>
  <pageMargins left="0.59055118110236227" right="0.39370078740157483" top="0.59055118110236227" bottom="0.39370078740157483" header="0.51181102362204722" footer="0.51181102362204722"/>
  <pageSetup paperSize="9" scale="95" orientation="landscape" r:id="rId1"/>
  <headerFooter alignWithMargins="0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" id="{10BD5EA4-83D8-4B17-8A98-83ADCDE99FC3}">
            <xm:f>IF(MATCH(F$9,祝日リスト!$C$4:$C$24,0),TRUE,FALSE)=TRUE</xm:f>
            <x14:dxf>
              <font>
                <color rgb="FFFF0000"/>
              </font>
              <fill>
                <patternFill>
                  <bgColor theme="9" tint="0.79998168889431442"/>
                </patternFill>
              </fill>
            </x14:dxf>
          </x14:cfRule>
          <xm:sqref>F7:AJ8</xm:sqref>
        </x14:conditionalFormatting>
        <x14:conditionalFormatting xmlns:xm="http://schemas.microsoft.com/office/excel/2006/main">
          <x14:cfRule type="expression" priority="2" id="{19D4AD71-5331-4E5F-9CB2-36B0B7DF40D9}">
            <xm:f>IF(MATCH(F$9,祝日リスト!$C$4:$C$24,0),TRUE,FALSE)=TRUE</xm:f>
            <x14:dxf>
              <font>
                <color rgb="FFFF0000"/>
              </font>
              <fill>
                <patternFill>
                  <bgColor theme="9" tint="0.79998168889431442"/>
                </patternFill>
              </fill>
            </x14:dxf>
          </x14:cfRule>
          <xm:sqref>F9:AJ9</xm:sqref>
        </x14:conditionalFormatting>
        <x14:conditionalFormatting xmlns:xm="http://schemas.microsoft.com/office/excel/2006/main">
          <x14:cfRule type="expression" priority="1" id="{15279D36-98CB-4137-A462-5E75528016FF}">
            <xm:f>IF(MATCH(F$9,祝日リスト!$C$4:$C$24,0),TRUE,FALSE)=TRUE</xm:f>
            <x14:dxf>
              <fill>
                <patternFill>
                  <bgColor theme="9" tint="0.79998168889431442"/>
                </patternFill>
              </fill>
            </x14:dxf>
          </x14:cfRule>
          <xm:sqref>F10:AJ25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FC3F65-DF1C-4D9F-B794-70047C316370}">
  <dimension ref="A1:AK157"/>
  <sheetViews>
    <sheetView view="pageBreakPreview" topLeftCell="A19" zoomScaleNormal="100" zoomScaleSheetLayoutView="100" workbookViewId="0">
      <selection activeCell="AK32" sqref="AK32"/>
    </sheetView>
  </sheetViews>
  <sheetFormatPr defaultRowHeight="13.5" x14ac:dyDescent="0.15"/>
  <cols>
    <col min="1" max="1" width="3.5" style="1" customWidth="1"/>
    <col min="2" max="2" width="7.5" style="1" customWidth="1"/>
    <col min="3" max="5" width="6" style="1" customWidth="1"/>
    <col min="6" max="37" width="3.5" style="1" customWidth="1"/>
    <col min="38" max="41" width="3.625" style="1" customWidth="1"/>
    <col min="42" max="42" width="9" style="1" customWidth="1"/>
    <col min="43" max="16384" width="9" style="1"/>
  </cols>
  <sheetData>
    <row r="1" spans="1:37" x14ac:dyDescent="0.15">
      <c r="AK1" s="96" t="s">
        <v>81</v>
      </c>
    </row>
    <row r="2" spans="1:37" x14ac:dyDescent="0.15">
      <c r="AK2" s="6"/>
    </row>
    <row r="3" spans="1:37" ht="18" thickBot="1" x14ac:dyDescent="0.2">
      <c r="B3" s="97" t="s">
        <v>21</v>
      </c>
      <c r="C3" s="97"/>
      <c r="D3" s="97"/>
      <c r="E3" s="97"/>
      <c r="F3" s="97"/>
      <c r="G3" s="97"/>
      <c r="H3" s="3"/>
      <c r="I3" s="3"/>
      <c r="J3" s="3"/>
      <c r="K3" s="3"/>
      <c r="L3" s="3"/>
      <c r="M3" s="3"/>
      <c r="N3" s="3"/>
      <c r="O3" s="3"/>
      <c r="P3" s="3"/>
      <c r="Q3" s="3"/>
      <c r="AB3" s="98" t="s">
        <v>24</v>
      </c>
      <c r="AC3" s="98"/>
      <c r="AD3" s="98"/>
      <c r="AE3" s="99" t="s">
        <v>40</v>
      </c>
      <c r="AF3" s="99"/>
      <c r="AG3" s="99"/>
      <c r="AH3" s="99"/>
      <c r="AI3" s="99"/>
      <c r="AJ3" s="4"/>
    </row>
    <row r="4" spans="1:37" ht="18" thickTop="1" x14ac:dyDescent="0.15">
      <c r="B4" s="5"/>
      <c r="C4" s="5"/>
      <c r="D4" s="5"/>
      <c r="E4" s="5"/>
      <c r="F4" s="5"/>
      <c r="G4" s="5"/>
      <c r="H4" s="3"/>
      <c r="I4" s="3"/>
      <c r="J4" s="3"/>
      <c r="K4" s="3"/>
      <c r="L4" s="3"/>
      <c r="M4" s="3"/>
      <c r="N4" s="3"/>
      <c r="O4" s="3"/>
      <c r="P4" s="3"/>
      <c r="Q4" s="3"/>
      <c r="AB4" s="100" t="s">
        <v>39</v>
      </c>
      <c r="AC4" s="100"/>
      <c r="AD4" s="100"/>
      <c r="AE4" s="99" t="s">
        <v>27</v>
      </c>
      <c r="AF4" s="99"/>
      <c r="AG4" s="99"/>
      <c r="AH4" s="99"/>
      <c r="AI4" s="99"/>
      <c r="AJ4" s="28"/>
    </row>
    <row r="5" spans="1:37" ht="17.25" x14ac:dyDescent="0.15">
      <c r="B5" s="5"/>
      <c r="C5" s="5"/>
      <c r="D5" s="5"/>
      <c r="E5" s="5"/>
      <c r="F5" s="5"/>
      <c r="G5" s="5"/>
      <c r="H5" s="3"/>
      <c r="I5" s="3"/>
      <c r="J5" s="3"/>
      <c r="K5" s="3"/>
      <c r="L5" s="3"/>
      <c r="M5" s="3"/>
      <c r="N5" s="3"/>
      <c r="O5" s="3"/>
      <c r="P5" s="3"/>
      <c r="Q5" s="3"/>
      <c r="X5" s="100" t="s">
        <v>33</v>
      </c>
      <c r="Y5" s="100"/>
      <c r="Z5" s="100"/>
      <c r="AA5" s="100"/>
      <c r="AB5" s="100"/>
      <c r="AC5" s="100"/>
      <c r="AD5" s="100"/>
      <c r="AE5" s="99" t="s">
        <v>35</v>
      </c>
      <c r="AF5" s="99"/>
      <c r="AG5" s="99"/>
      <c r="AH5" s="99"/>
      <c r="AI5" s="99"/>
      <c r="AJ5" s="28"/>
    </row>
    <row r="6" spans="1:37" ht="23.25" customHeight="1" x14ac:dyDescent="0.15">
      <c r="A6" s="84">
        <v>45444</v>
      </c>
      <c r="B6" s="101" t="s">
        <v>12</v>
      </c>
      <c r="C6" s="101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1" t="s">
        <v>31</v>
      </c>
      <c r="T6" s="7" t="s">
        <v>23</v>
      </c>
      <c r="U6" s="8"/>
      <c r="W6" s="1" t="s">
        <v>5</v>
      </c>
      <c r="Y6" s="1" t="s">
        <v>9</v>
      </c>
      <c r="AA6" s="1" t="s">
        <v>13</v>
      </c>
      <c r="AB6" s="1" t="s">
        <v>8</v>
      </c>
      <c r="AC6" s="7" t="s">
        <v>23</v>
      </c>
      <c r="AF6" s="1" t="s">
        <v>5</v>
      </c>
      <c r="AH6" s="1" t="s">
        <v>9</v>
      </c>
      <c r="AJ6" s="1" t="s">
        <v>13</v>
      </c>
    </row>
    <row r="7" spans="1:37" ht="15" customHeight="1" x14ac:dyDescent="0.15">
      <c r="A7" s="85">
        <f>YEAR(A6)</f>
        <v>2024</v>
      </c>
      <c r="B7" s="104">
        <f>A6</f>
        <v>45444</v>
      </c>
      <c r="C7" s="9"/>
      <c r="D7" s="102" t="s">
        <v>2</v>
      </c>
      <c r="E7" s="103"/>
      <c r="F7" s="107">
        <f>A9</f>
        <v>1</v>
      </c>
      <c r="G7" s="107">
        <f>F7+1</f>
        <v>2</v>
      </c>
      <c r="H7" s="107">
        <f t="shared" ref="H7:AI7" si="0">G7+1</f>
        <v>3</v>
      </c>
      <c r="I7" s="107">
        <f t="shared" si="0"/>
        <v>4</v>
      </c>
      <c r="J7" s="107">
        <f t="shared" si="0"/>
        <v>5</v>
      </c>
      <c r="K7" s="107">
        <f t="shared" si="0"/>
        <v>6</v>
      </c>
      <c r="L7" s="107">
        <f t="shared" si="0"/>
        <v>7</v>
      </c>
      <c r="M7" s="107">
        <f t="shared" si="0"/>
        <v>8</v>
      </c>
      <c r="N7" s="107">
        <f t="shared" si="0"/>
        <v>9</v>
      </c>
      <c r="O7" s="107">
        <f t="shared" si="0"/>
        <v>10</v>
      </c>
      <c r="P7" s="107">
        <f t="shared" si="0"/>
        <v>11</v>
      </c>
      <c r="Q7" s="107">
        <f t="shared" si="0"/>
        <v>12</v>
      </c>
      <c r="R7" s="107">
        <f t="shared" si="0"/>
        <v>13</v>
      </c>
      <c r="S7" s="107">
        <f t="shared" si="0"/>
        <v>14</v>
      </c>
      <c r="T7" s="107">
        <f t="shared" si="0"/>
        <v>15</v>
      </c>
      <c r="U7" s="107">
        <f t="shared" si="0"/>
        <v>16</v>
      </c>
      <c r="V7" s="107">
        <f t="shared" si="0"/>
        <v>17</v>
      </c>
      <c r="W7" s="107">
        <f t="shared" si="0"/>
        <v>18</v>
      </c>
      <c r="X7" s="107">
        <f t="shared" si="0"/>
        <v>19</v>
      </c>
      <c r="Y7" s="107">
        <f t="shared" si="0"/>
        <v>20</v>
      </c>
      <c r="Z7" s="107">
        <f t="shared" si="0"/>
        <v>21</v>
      </c>
      <c r="AA7" s="107">
        <f t="shared" si="0"/>
        <v>22</v>
      </c>
      <c r="AB7" s="107">
        <f t="shared" si="0"/>
        <v>23</v>
      </c>
      <c r="AC7" s="107">
        <f t="shared" si="0"/>
        <v>24</v>
      </c>
      <c r="AD7" s="107">
        <f t="shared" si="0"/>
        <v>25</v>
      </c>
      <c r="AE7" s="107">
        <f t="shared" si="0"/>
        <v>26</v>
      </c>
      <c r="AF7" s="107">
        <f t="shared" si="0"/>
        <v>27</v>
      </c>
      <c r="AG7" s="107">
        <f t="shared" si="0"/>
        <v>28</v>
      </c>
      <c r="AH7" s="107">
        <f t="shared" si="0"/>
        <v>29</v>
      </c>
      <c r="AI7" s="107">
        <f t="shared" si="0"/>
        <v>30</v>
      </c>
      <c r="AJ7" s="115"/>
    </row>
    <row r="8" spans="1:37" ht="15" customHeight="1" x14ac:dyDescent="0.15">
      <c r="A8" s="85">
        <f>MONTH(A6)</f>
        <v>6</v>
      </c>
      <c r="B8" s="105"/>
      <c r="C8" s="109" t="s">
        <v>1</v>
      </c>
      <c r="D8" s="110"/>
      <c r="E8" s="10"/>
      <c r="F8" s="108"/>
      <c r="G8" s="108"/>
      <c r="H8" s="108"/>
      <c r="I8" s="108"/>
      <c r="J8" s="108"/>
      <c r="K8" s="108"/>
      <c r="L8" s="108"/>
      <c r="M8" s="108"/>
      <c r="N8" s="108"/>
      <c r="O8" s="108"/>
      <c r="P8" s="108"/>
      <c r="Q8" s="108"/>
      <c r="R8" s="108"/>
      <c r="S8" s="108"/>
      <c r="T8" s="108"/>
      <c r="U8" s="108"/>
      <c r="V8" s="108"/>
      <c r="W8" s="108"/>
      <c r="X8" s="108"/>
      <c r="Y8" s="108"/>
      <c r="Z8" s="108"/>
      <c r="AA8" s="108"/>
      <c r="AB8" s="108"/>
      <c r="AC8" s="108"/>
      <c r="AD8" s="108"/>
      <c r="AE8" s="108"/>
      <c r="AF8" s="108"/>
      <c r="AG8" s="108"/>
      <c r="AH8" s="108"/>
      <c r="AI8" s="108"/>
      <c r="AJ8" s="115"/>
    </row>
    <row r="9" spans="1:37" ht="15" customHeight="1" x14ac:dyDescent="0.15">
      <c r="A9" s="85">
        <f>DAY(A6)</f>
        <v>1</v>
      </c>
      <c r="B9" s="106"/>
      <c r="C9" s="11"/>
      <c r="D9" s="12"/>
      <c r="E9" s="13"/>
      <c r="F9" s="83">
        <f t="shared" ref="F9:AI9" si="1">DATE($A$7,$A$8,F$7)</f>
        <v>45444</v>
      </c>
      <c r="G9" s="83">
        <f t="shared" si="1"/>
        <v>45445</v>
      </c>
      <c r="H9" s="83">
        <f t="shared" si="1"/>
        <v>45446</v>
      </c>
      <c r="I9" s="83">
        <f t="shared" si="1"/>
        <v>45447</v>
      </c>
      <c r="J9" s="83">
        <f t="shared" si="1"/>
        <v>45448</v>
      </c>
      <c r="K9" s="83">
        <f t="shared" si="1"/>
        <v>45449</v>
      </c>
      <c r="L9" s="83">
        <f t="shared" si="1"/>
        <v>45450</v>
      </c>
      <c r="M9" s="83">
        <f t="shared" si="1"/>
        <v>45451</v>
      </c>
      <c r="N9" s="83">
        <f t="shared" si="1"/>
        <v>45452</v>
      </c>
      <c r="O9" s="83">
        <f t="shared" si="1"/>
        <v>45453</v>
      </c>
      <c r="P9" s="83">
        <f t="shared" si="1"/>
        <v>45454</v>
      </c>
      <c r="Q9" s="83">
        <f t="shared" si="1"/>
        <v>45455</v>
      </c>
      <c r="R9" s="83">
        <f t="shared" si="1"/>
        <v>45456</v>
      </c>
      <c r="S9" s="83">
        <f t="shared" si="1"/>
        <v>45457</v>
      </c>
      <c r="T9" s="83">
        <f t="shared" si="1"/>
        <v>45458</v>
      </c>
      <c r="U9" s="83">
        <f t="shared" si="1"/>
        <v>45459</v>
      </c>
      <c r="V9" s="83">
        <f t="shared" si="1"/>
        <v>45460</v>
      </c>
      <c r="W9" s="83">
        <f t="shared" si="1"/>
        <v>45461</v>
      </c>
      <c r="X9" s="83">
        <f t="shared" si="1"/>
        <v>45462</v>
      </c>
      <c r="Y9" s="83">
        <f t="shared" si="1"/>
        <v>45463</v>
      </c>
      <c r="Z9" s="83">
        <f t="shared" si="1"/>
        <v>45464</v>
      </c>
      <c r="AA9" s="83">
        <f t="shared" si="1"/>
        <v>45465</v>
      </c>
      <c r="AB9" s="83">
        <f t="shared" si="1"/>
        <v>45466</v>
      </c>
      <c r="AC9" s="83">
        <f t="shared" si="1"/>
        <v>45467</v>
      </c>
      <c r="AD9" s="83">
        <f t="shared" si="1"/>
        <v>45468</v>
      </c>
      <c r="AE9" s="83">
        <f t="shared" si="1"/>
        <v>45469</v>
      </c>
      <c r="AF9" s="83">
        <f t="shared" si="1"/>
        <v>45470</v>
      </c>
      <c r="AG9" s="83">
        <f t="shared" si="1"/>
        <v>45471</v>
      </c>
      <c r="AH9" s="83">
        <f t="shared" si="1"/>
        <v>45472</v>
      </c>
      <c r="AI9" s="83">
        <f t="shared" si="1"/>
        <v>45473</v>
      </c>
      <c r="AJ9" s="29"/>
    </row>
    <row r="10" spans="1:37" ht="18.75" customHeight="1" x14ac:dyDescent="0.15">
      <c r="B10" s="17">
        <v>1</v>
      </c>
      <c r="C10" s="111"/>
      <c r="D10" s="111"/>
      <c r="E10" s="111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29"/>
    </row>
    <row r="11" spans="1:37" ht="18.75" customHeight="1" x14ac:dyDescent="0.15">
      <c r="B11" s="17">
        <v>2</v>
      </c>
      <c r="C11" s="111"/>
      <c r="D11" s="111"/>
      <c r="E11" s="111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29"/>
    </row>
    <row r="12" spans="1:37" ht="18.75" customHeight="1" x14ac:dyDescent="0.15">
      <c r="B12" s="17">
        <v>3</v>
      </c>
      <c r="C12" s="111"/>
      <c r="D12" s="111"/>
      <c r="E12" s="111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29"/>
    </row>
    <row r="13" spans="1:37" ht="18.75" customHeight="1" x14ac:dyDescent="0.15">
      <c r="B13" s="17">
        <v>4</v>
      </c>
      <c r="C13" s="111"/>
      <c r="D13" s="111"/>
      <c r="E13" s="111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29"/>
    </row>
    <row r="14" spans="1:37" ht="18.75" customHeight="1" x14ac:dyDescent="0.15">
      <c r="B14" s="17">
        <v>5</v>
      </c>
      <c r="C14" s="111"/>
      <c r="D14" s="111"/>
      <c r="E14" s="111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29"/>
    </row>
    <row r="15" spans="1:37" ht="18.75" customHeight="1" x14ac:dyDescent="0.15">
      <c r="B15" s="17">
        <v>6</v>
      </c>
      <c r="C15" s="111"/>
      <c r="D15" s="111"/>
      <c r="E15" s="111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29"/>
    </row>
    <row r="16" spans="1:37" ht="18.75" customHeight="1" x14ac:dyDescent="0.15">
      <c r="B16" s="17">
        <v>7</v>
      </c>
      <c r="C16" s="111"/>
      <c r="D16" s="111"/>
      <c r="E16" s="111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29"/>
    </row>
    <row r="17" spans="2:37" ht="18.75" customHeight="1" x14ac:dyDescent="0.15">
      <c r="B17" s="17">
        <v>8</v>
      </c>
      <c r="C17" s="111"/>
      <c r="D17" s="111"/>
      <c r="E17" s="111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29"/>
    </row>
    <row r="18" spans="2:37" ht="18.75" customHeight="1" x14ac:dyDescent="0.15">
      <c r="B18" s="17">
        <v>9</v>
      </c>
      <c r="C18" s="111"/>
      <c r="D18" s="111"/>
      <c r="E18" s="111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29"/>
    </row>
    <row r="19" spans="2:37" ht="18.75" customHeight="1" x14ac:dyDescent="0.15">
      <c r="B19" s="17">
        <v>10</v>
      </c>
      <c r="C19" s="111"/>
      <c r="D19" s="111"/>
      <c r="E19" s="111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29"/>
    </row>
    <row r="20" spans="2:37" ht="18.75" customHeight="1" x14ac:dyDescent="0.15">
      <c r="B20" s="17">
        <v>11</v>
      </c>
      <c r="C20" s="111"/>
      <c r="D20" s="111"/>
      <c r="E20" s="111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29"/>
    </row>
    <row r="21" spans="2:37" ht="18.75" customHeight="1" x14ac:dyDescent="0.15">
      <c r="B21" s="17">
        <v>12</v>
      </c>
      <c r="C21" s="111"/>
      <c r="D21" s="111"/>
      <c r="E21" s="111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29"/>
    </row>
    <row r="22" spans="2:37" ht="18.75" customHeight="1" x14ac:dyDescent="0.15">
      <c r="B22" s="17">
        <v>13</v>
      </c>
      <c r="C22" s="111"/>
      <c r="D22" s="111"/>
      <c r="E22" s="111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29"/>
    </row>
    <row r="23" spans="2:37" ht="18.75" customHeight="1" x14ac:dyDescent="0.15">
      <c r="B23" s="17">
        <v>14</v>
      </c>
      <c r="C23" s="111"/>
      <c r="D23" s="111"/>
      <c r="E23" s="111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29"/>
    </row>
    <row r="24" spans="2:37" ht="18.75" customHeight="1" x14ac:dyDescent="0.15">
      <c r="B24" s="17">
        <v>15</v>
      </c>
      <c r="C24" s="111"/>
      <c r="D24" s="111"/>
      <c r="E24" s="111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29"/>
    </row>
    <row r="25" spans="2:37" ht="18.75" customHeight="1" x14ac:dyDescent="0.15">
      <c r="B25" s="17">
        <v>16</v>
      </c>
      <c r="C25" s="111"/>
      <c r="D25" s="111"/>
      <c r="E25" s="111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29"/>
    </row>
    <row r="26" spans="2:37" ht="18.75" customHeight="1" x14ac:dyDescent="0.15">
      <c r="B26" s="112" t="s">
        <v>29</v>
      </c>
      <c r="C26" s="113"/>
      <c r="D26" s="113"/>
      <c r="E26" s="114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1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30"/>
      <c r="AJ26" s="31"/>
    </row>
    <row r="27" spans="2:37" ht="18.75" customHeight="1" x14ac:dyDescent="0.15">
      <c r="B27" s="112" t="s">
        <v>36</v>
      </c>
      <c r="C27" s="113"/>
      <c r="D27" s="113"/>
      <c r="E27" s="114"/>
      <c r="F27" s="112">
        <v>30</v>
      </c>
      <c r="G27" s="113"/>
      <c r="H27" s="113"/>
      <c r="I27" s="113"/>
      <c r="J27" s="113"/>
      <c r="K27" s="113"/>
      <c r="L27" s="113"/>
      <c r="M27" s="113"/>
      <c r="N27" s="113"/>
      <c r="O27" s="113"/>
      <c r="P27" s="113"/>
      <c r="Q27" s="113"/>
      <c r="R27" s="113"/>
      <c r="S27" s="113"/>
      <c r="T27" s="113"/>
      <c r="U27" s="113"/>
      <c r="V27" s="113"/>
      <c r="W27" s="113"/>
      <c r="X27" s="113"/>
      <c r="Y27" s="113"/>
      <c r="Z27" s="113"/>
      <c r="AA27" s="113"/>
      <c r="AB27" s="113"/>
      <c r="AC27" s="113"/>
      <c r="AD27" s="113"/>
      <c r="AE27" s="113"/>
      <c r="AF27" s="113"/>
      <c r="AG27" s="113"/>
      <c r="AH27" s="113"/>
      <c r="AI27" s="114"/>
      <c r="AJ27" s="32"/>
    </row>
    <row r="28" spans="2:37" ht="18.75" customHeight="1" x14ac:dyDescent="0.15">
      <c r="B28" s="112" t="s">
        <v>47</v>
      </c>
      <c r="C28" s="113"/>
      <c r="D28" s="113"/>
      <c r="E28" s="114"/>
      <c r="F28" s="112"/>
      <c r="G28" s="113"/>
      <c r="H28" s="113"/>
      <c r="I28" s="113"/>
      <c r="J28" s="113"/>
      <c r="K28" s="113"/>
      <c r="L28" s="113"/>
      <c r="M28" s="113"/>
      <c r="N28" s="113"/>
      <c r="O28" s="113"/>
      <c r="P28" s="113"/>
      <c r="Q28" s="113"/>
      <c r="R28" s="113"/>
      <c r="S28" s="113"/>
      <c r="T28" s="113"/>
      <c r="U28" s="113"/>
      <c r="V28" s="113"/>
      <c r="W28" s="113"/>
      <c r="X28" s="113"/>
      <c r="Y28" s="113"/>
      <c r="Z28" s="113"/>
      <c r="AA28" s="113"/>
      <c r="AB28" s="113"/>
      <c r="AC28" s="113"/>
      <c r="AD28" s="113"/>
      <c r="AE28" s="113"/>
      <c r="AF28" s="113"/>
      <c r="AG28" s="113"/>
      <c r="AH28" s="113"/>
      <c r="AI28" s="114"/>
      <c r="AJ28" s="32"/>
    </row>
    <row r="29" spans="2:37" ht="16.5" customHeight="1" x14ac:dyDescent="0.15"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T29" s="8" t="s">
        <v>19</v>
      </c>
      <c r="U29" s="1" t="s">
        <v>51</v>
      </c>
      <c r="AB29" s="23"/>
      <c r="AC29" s="1" t="s">
        <v>53</v>
      </c>
    </row>
    <row r="30" spans="2:37" ht="16.5" customHeight="1" x14ac:dyDescent="0.15"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T30" s="8" t="s">
        <v>30</v>
      </c>
      <c r="U30" s="1" t="s">
        <v>34</v>
      </c>
      <c r="AB30" s="25"/>
      <c r="AC30" s="26" t="s">
        <v>52</v>
      </c>
    </row>
    <row r="31" spans="2:37" ht="16.5" customHeight="1" x14ac:dyDescent="0.15"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T31" s="8" t="s">
        <v>20</v>
      </c>
      <c r="U31" s="1" t="s">
        <v>26</v>
      </c>
      <c r="AB31" s="27"/>
      <c r="AC31" s="1" t="s">
        <v>45</v>
      </c>
    </row>
    <row r="32" spans="2:37" ht="18.75" customHeight="1" x14ac:dyDescent="0.15"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AK32" s="96"/>
    </row>
    <row r="33" spans="2:18" ht="18.75" customHeight="1" x14ac:dyDescent="0.15"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</row>
    <row r="34" spans="2:18" ht="18.75" customHeight="1" x14ac:dyDescent="0.15"/>
    <row r="35" spans="2:18" ht="18.75" customHeight="1" x14ac:dyDescent="0.15"/>
    <row r="36" spans="2:18" ht="18.75" customHeight="1" x14ac:dyDescent="0.15"/>
    <row r="37" spans="2:18" ht="18.75" customHeight="1" x14ac:dyDescent="0.15"/>
    <row r="38" spans="2:18" ht="18.75" customHeight="1" x14ac:dyDescent="0.15"/>
    <row r="39" spans="2:18" ht="18.75" customHeight="1" x14ac:dyDescent="0.15"/>
    <row r="40" spans="2:18" ht="18.75" customHeight="1" x14ac:dyDescent="0.15"/>
    <row r="41" spans="2:18" ht="18.75" customHeight="1" x14ac:dyDescent="0.15"/>
    <row r="42" spans="2:18" ht="18.75" customHeight="1" x14ac:dyDescent="0.15"/>
    <row r="43" spans="2:18" ht="22.5" customHeight="1" x14ac:dyDescent="0.15"/>
    <row r="44" spans="2:18" ht="22.5" customHeight="1" x14ac:dyDescent="0.15"/>
    <row r="45" spans="2:18" ht="12.75" customHeight="1" x14ac:dyDescent="0.15"/>
    <row r="47" spans="2:18" ht="27.75" customHeight="1" x14ac:dyDescent="0.15"/>
    <row r="48" spans="2:18" ht="23.25" customHeight="1" x14ac:dyDescent="0.15"/>
    <row r="49" spans="37:37" ht="15" customHeight="1" x14ac:dyDescent="0.15"/>
    <row r="50" spans="37:37" ht="15" customHeight="1" x14ac:dyDescent="0.15"/>
    <row r="51" spans="37:37" ht="18.75" customHeight="1" x14ac:dyDescent="0.15"/>
    <row r="52" spans="37:37" ht="18.75" customHeight="1" x14ac:dyDescent="0.15"/>
    <row r="53" spans="37:37" ht="18.75" customHeight="1" x14ac:dyDescent="0.15"/>
    <row r="54" spans="37:37" ht="18.75" customHeight="1" x14ac:dyDescent="0.15"/>
    <row r="55" spans="37:37" ht="18.75" customHeight="1" x14ac:dyDescent="0.15"/>
    <row r="56" spans="37:37" ht="18.75" customHeight="1" x14ac:dyDescent="0.15"/>
    <row r="57" spans="37:37" ht="18.75" customHeight="1" x14ac:dyDescent="0.15"/>
    <row r="58" spans="37:37" ht="18.75" customHeight="1" x14ac:dyDescent="0.15"/>
    <row r="59" spans="37:37" ht="18.75" customHeight="1" x14ac:dyDescent="0.15"/>
    <row r="60" spans="37:37" ht="18.75" customHeight="1" x14ac:dyDescent="0.15"/>
    <row r="61" spans="37:37" ht="18.75" customHeight="1" x14ac:dyDescent="0.15"/>
    <row r="62" spans="37:37" ht="18.75" customHeight="1" x14ac:dyDescent="0.15"/>
    <row r="63" spans="37:37" ht="18.75" customHeight="1" x14ac:dyDescent="0.15">
      <c r="AK63" s="96" t="s">
        <v>81</v>
      </c>
    </row>
    <row r="64" spans="37:37" ht="18.75" customHeight="1" x14ac:dyDescent="0.15"/>
    <row r="65" ht="18.75" customHeight="1" x14ac:dyDescent="0.15"/>
    <row r="66" ht="18.75" customHeight="1" x14ac:dyDescent="0.15"/>
    <row r="67" ht="18.75" customHeight="1" x14ac:dyDescent="0.15"/>
    <row r="68" ht="18.75" customHeight="1" x14ac:dyDescent="0.15"/>
    <row r="69" ht="18.75" customHeight="1" x14ac:dyDescent="0.15"/>
    <row r="70" ht="18.75" customHeight="1" x14ac:dyDescent="0.15"/>
    <row r="71" ht="22.5" customHeight="1" x14ac:dyDescent="0.15"/>
    <row r="72" ht="22.5" customHeight="1" x14ac:dyDescent="0.15"/>
    <row r="73" ht="14.25" customHeight="1" x14ac:dyDescent="0.15"/>
    <row r="75" ht="27.75" customHeight="1" x14ac:dyDescent="0.15"/>
    <row r="76" ht="23.25" customHeight="1" x14ac:dyDescent="0.15"/>
    <row r="77" ht="15" customHeight="1" x14ac:dyDescent="0.15"/>
    <row r="78" ht="15" customHeight="1" x14ac:dyDescent="0.15"/>
    <row r="79" ht="18.75" customHeight="1" x14ac:dyDescent="0.15"/>
    <row r="80" ht="18.75" customHeight="1" x14ac:dyDescent="0.15"/>
    <row r="81" ht="18.75" customHeight="1" x14ac:dyDescent="0.15"/>
    <row r="82" ht="18.75" customHeight="1" x14ac:dyDescent="0.15"/>
    <row r="83" ht="18.75" customHeight="1" x14ac:dyDescent="0.15"/>
    <row r="84" ht="18.75" customHeight="1" x14ac:dyDescent="0.15"/>
    <row r="85" ht="18.75" customHeight="1" x14ac:dyDescent="0.15"/>
    <row r="86" ht="18.75" customHeight="1" x14ac:dyDescent="0.15"/>
    <row r="87" ht="18.75" customHeight="1" x14ac:dyDescent="0.15"/>
    <row r="88" ht="18.75" customHeight="1" x14ac:dyDescent="0.15"/>
    <row r="89" ht="18.75" customHeight="1" x14ac:dyDescent="0.15"/>
    <row r="90" ht="18.75" customHeight="1" x14ac:dyDescent="0.15"/>
    <row r="91" ht="18.75" customHeight="1" x14ac:dyDescent="0.15"/>
    <row r="92" ht="18.75" customHeight="1" x14ac:dyDescent="0.15"/>
    <row r="93" ht="18.75" customHeight="1" x14ac:dyDescent="0.15"/>
    <row r="94" ht="18.75" customHeight="1" x14ac:dyDescent="0.15"/>
    <row r="95" ht="18.75" customHeight="1" x14ac:dyDescent="0.15"/>
    <row r="96" ht="18.75" customHeight="1" x14ac:dyDescent="0.15"/>
    <row r="97" ht="18.75" customHeight="1" x14ac:dyDescent="0.15"/>
    <row r="98" ht="18.75" customHeight="1" x14ac:dyDescent="0.15"/>
    <row r="99" ht="22.5" customHeight="1" x14ac:dyDescent="0.15"/>
    <row r="100" ht="20.25" customHeight="1" x14ac:dyDescent="0.15"/>
    <row r="101" ht="14.25" customHeight="1" x14ac:dyDescent="0.15"/>
    <row r="103" ht="27.75" customHeight="1" x14ac:dyDescent="0.15"/>
    <row r="104" ht="23.25" customHeight="1" x14ac:dyDescent="0.15"/>
    <row r="105" ht="15" customHeight="1" x14ac:dyDescent="0.15"/>
    <row r="106" ht="15" customHeight="1" x14ac:dyDescent="0.15"/>
    <row r="107" ht="18.75" customHeight="1" x14ac:dyDescent="0.15"/>
    <row r="108" ht="18.75" customHeight="1" x14ac:dyDescent="0.15"/>
    <row r="109" ht="18.75" customHeight="1" x14ac:dyDescent="0.15"/>
    <row r="110" ht="18.75" customHeight="1" x14ac:dyDescent="0.15"/>
    <row r="111" ht="18.75" customHeight="1" x14ac:dyDescent="0.15"/>
    <row r="112" ht="18.75" customHeight="1" x14ac:dyDescent="0.15"/>
    <row r="113" ht="18.75" customHeight="1" x14ac:dyDescent="0.15"/>
    <row r="114" ht="18.75" customHeight="1" x14ac:dyDescent="0.15"/>
    <row r="115" ht="18.75" customHeight="1" x14ac:dyDescent="0.15"/>
    <row r="116" ht="18.75" customHeight="1" x14ac:dyDescent="0.15"/>
    <row r="117" ht="18.75" customHeight="1" x14ac:dyDescent="0.15"/>
    <row r="118" ht="18.75" customHeight="1" x14ac:dyDescent="0.15"/>
    <row r="119" ht="18.75" customHeight="1" x14ac:dyDescent="0.15"/>
    <row r="120" ht="18.75" customHeight="1" x14ac:dyDescent="0.15"/>
    <row r="121" ht="18.75" customHeight="1" x14ac:dyDescent="0.15"/>
    <row r="122" ht="18.75" customHeight="1" x14ac:dyDescent="0.15"/>
    <row r="123" ht="18.75" customHeight="1" x14ac:dyDescent="0.15"/>
    <row r="124" ht="18.75" customHeight="1" x14ac:dyDescent="0.15"/>
    <row r="125" ht="18.75" customHeight="1" x14ac:dyDescent="0.15"/>
    <row r="126" ht="18.75" customHeight="1" x14ac:dyDescent="0.15"/>
    <row r="127" ht="22.5" customHeight="1" x14ac:dyDescent="0.15"/>
    <row r="128" ht="20.25" customHeight="1" x14ac:dyDescent="0.15"/>
    <row r="129" ht="14.25" customHeight="1" x14ac:dyDescent="0.15"/>
    <row r="131" ht="27.75" customHeight="1" x14ac:dyDescent="0.15"/>
    <row r="132" ht="23.25" customHeight="1" x14ac:dyDescent="0.15"/>
    <row r="133" ht="15" customHeight="1" x14ac:dyDescent="0.15"/>
    <row r="134" ht="15" customHeight="1" x14ac:dyDescent="0.15"/>
    <row r="135" ht="18.75" customHeight="1" x14ac:dyDescent="0.15"/>
    <row r="136" ht="18.75" customHeight="1" x14ac:dyDescent="0.15"/>
    <row r="137" ht="18.75" customHeight="1" x14ac:dyDescent="0.15"/>
    <row r="138" ht="18.75" customHeight="1" x14ac:dyDescent="0.15"/>
    <row r="139" ht="18.75" customHeight="1" x14ac:dyDescent="0.15"/>
    <row r="140" ht="18.75" customHeight="1" x14ac:dyDescent="0.15"/>
    <row r="141" ht="18.75" customHeight="1" x14ac:dyDescent="0.15"/>
    <row r="142" ht="18.75" customHeight="1" x14ac:dyDescent="0.15"/>
    <row r="143" ht="18.75" customHeight="1" x14ac:dyDescent="0.15"/>
    <row r="144" ht="18.75" customHeight="1" x14ac:dyDescent="0.15"/>
    <row r="145" ht="18.75" customHeight="1" x14ac:dyDescent="0.15"/>
    <row r="146" ht="18.75" customHeight="1" x14ac:dyDescent="0.15"/>
    <row r="147" ht="18.75" customHeight="1" x14ac:dyDescent="0.15"/>
    <row r="148" ht="18.75" customHeight="1" x14ac:dyDescent="0.15"/>
    <row r="149" ht="18.75" customHeight="1" x14ac:dyDescent="0.15"/>
    <row r="150" ht="18.75" customHeight="1" x14ac:dyDescent="0.15"/>
    <row r="151" ht="18.75" customHeight="1" x14ac:dyDescent="0.15"/>
    <row r="152" ht="18.75" customHeight="1" x14ac:dyDescent="0.15"/>
    <row r="153" ht="18.75" customHeight="1" x14ac:dyDescent="0.15"/>
    <row r="154" ht="18.75" customHeight="1" x14ac:dyDescent="0.15"/>
    <row r="155" ht="22.5" customHeight="1" x14ac:dyDescent="0.15"/>
    <row r="156" ht="20.25" customHeight="1" x14ac:dyDescent="0.15"/>
    <row r="157" ht="14.25" customHeight="1" x14ac:dyDescent="0.15"/>
  </sheetData>
  <mergeCells count="63">
    <mergeCell ref="B28:E28"/>
    <mergeCell ref="F28:AI28"/>
    <mergeCell ref="C23:E23"/>
    <mergeCell ref="C24:E24"/>
    <mergeCell ref="C25:E25"/>
    <mergeCell ref="B26:E26"/>
    <mergeCell ref="B27:E27"/>
    <mergeCell ref="F27:AI27"/>
    <mergeCell ref="C22:E22"/>
    <mergeCell ref="C11:E11"/>
    <mergeCell ref="C12:E12"/>
    <mergeCell ref="C13:E13"/>
    <mergeCell ref="C14:E14"/>
    <mergeCell ref="C15:E15"/>
    <mergeCell ref="C16:E16"/>
    <mergeCell ref="C17:E17"/>
    <mergeCell ref="C18:E18"/>
    <mergeCell ref="C19:E19"/>
    <mergeCell ref="C20:E20"/>
    <mergeCell ref="C21:E21"/>
    <mergeCell ref="AG7:AG8"/>
    <mergeCell ref="AH7:AH8"/>
    <mergeCell ref="AI7:AI8"/>
    <mergeCell ref="AJ7:AJ8"/>
    <mergeCell ref="C8:D8"/>
    <mergeCell ref="AE7:AE8"/>
    <mergeCell ref="AF7:AF8"/>
    <mergeCell ref="T7:T8"/>
    <mergeCell ref="I7:I8"/>
    <mergeCell ref="J7:J8"/>
    <mergeCell ref="K7:K8"/>
    <mergeCell ref="L7:L8"/>
    <mergeCell ref="M7:M8"/>
    <mergeCell ref="N7:N8"/>
    <mergeCell ref="H7:H8"/>
    <mergeCell ref="C10:E10"/>
    <mergeCell ref="AA7:AA8"/>
    <mergeCell ref="AB7:AB8"/>
    <mergeCell ref="AC7:AC8"/>
    <mergeCell ref="AD7:AD8"/>
    <mergeCell ref="U7:U8"/>
    <mergeCell ref="V7:V8"/>
    <mergeCell ref="W7:W8"/>
    <mergeCell ref="X7:X8"/>
    <mergeCell ref="Y7:Y8"/>
    <mergeCell ref="Z7:Z8"/>
    <mergeCell ref="O7:O8"/>
    <mergeCell ref="P7:P8"/>
    <mergeCell ref="Q7:Q8"/>
    <mergeCell ref="R7:R8"/>
    <mergeCell ref="S7:S8"/>
    <mergeCell ref="B6:C6"/>
    <mergeCell ref="B7:B9"/>
    <mergeCell ref="D7:E7"/>
    <mergeCell ref="F7:F8"/>
    <mergeCell ref="G7:G8"/>
    <mergeCell ref="X5:AD5"/>
    <mergeCell ref="AE5:AI5"/>
    <mergeCell ref="B3:G3"/>
    <mergeCell ref="AB3:AD3"/>
    <mergeCell ref="AE3:AI3"/>
    <mergeCell ref="AB4:AD4"/>
    <mergeCell ref="AE4:AI4"/>
  </mergeCells>
  <phoneticPr fontId="14"/>
  <conditionalFormatting sqref="F7:AI25">
    <cfRule type="expression" dxfId="49" priority="4">
      <formula>WEEKDAY(F$9,1)=7</formula>
    </cfRule>
    <cfRule type="expression" dxfId="48" priority="5">
      <formula>WEEKDAY(F$9,1)=1</formula>
    </cfRule>
  </conditionalFormatting>
  <printOptions horizontalCentered="1" verticalCentered="1"/>
  <pageMargins left="0.59055118110236227" right="0.39370078740157483" top="0.59055118110236227" bottom="0.39370078740157483" header="0.51181102362204722" footer="0.51181102362204722"/>
  <pageSetup paperSize="9" scale="95" orientation="landscape" r:id="rId1"/>
  <headerFooter alignWithMargins="0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" id="{29CA00A8-168D-4A9C-9382-744CBF1BD3DD}">
            <xm:f>IF(MATCH(F$9,祝日リスト!$C$4:$C$24,0),TRUE,FALSE)=TRUE</xm:f>
            <x14:dxf>
              <font>
                <color rgb="FFFF0000"/>
              </font>
              <fill>
                <patternFill>
                  <bgColor theme="9" tint="0.79998168889431442"/>
                </patternFill>
              </fill>
            </x14:dxf>
          </x14:cfRule>
          <xm:sqref>F7:AI8</xm:sqref>
        </x14:conditionalFormatting>
        <x14:conditionalFormatting xmlns:xm="http://schemas.microsoft.com/office/excel/2006/main">
          <x14:cfRule type="expression" priority="2" id="{A17CDFE0-1AB4-47E6-9DFA-3E8DE8D6CF63}">
            <xm:f>IF(MATCH(F$9,祝日リスト!$C$4:$C$24,0),TRUE,FALSE)=TRUE</xm:f>
            <x14:dxf>
              <font>
                <color rgb="FFFF0000"/>
              </font>
              <fill>
                <patternFill>
                  <bgColor theme="9" tint="0.79998168889431442"/>
                </patternFill>
              </fill>
            </x14:dxf>
          </x14:cfRule>
          <xm:sqref>F9:AI9</xm:sqref>
        </x14:conditionalFormatting>
        <x14:conditionalFormatting xmlns:xm="http://schemas.microsoft.com/office/excel/2006/main">
          <x14:cfRule type="expression" priority="1" id="{A4573B88-FD8D-4D91-8DCE-838B94F54D0B}">
            <xm:f>IF(MATCH(F$9,祝日リスト!$C$4:$C$24,0),TRUE,FALSE)=TRUE</xm:f>
            <x14:dxf>
              <fill>
                <patternFill>
                  <bgColor theme="9" tint="0.79998168889431442"/>
                </patternFill>
              </fill>
            </x14:dxf>
          </x14:cfRule>
          <xm:sqref>F10:AI25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8A7FA8-AEB2-4061-AC38-A922B3B42868}">
  <dimension ref="A1:AK157"/>
  <sheetViews>
    <sheetView view="pageBreakPreview" topLeftCell="A19" zoomScaleNormal="100" zoomScaleSheetLayoutView="100" workbookViewId="0">
      <selection activeCell="AK32" sqref="AK32"/>
    </sheetView>
  </sheetViews>
  <sheetFormatPr defaultRowHeight="13.5" x14ac:dyDescent="0.15"/>
  <cols>
    <col min="1" max="1" width="3.5" style="1" customWidth="1"/>
    <col min="2" max="2" width="7.5" style="1" customWidth="1"/>
    <col min="3" max="5" width="6" style="1" customWidth="1"/>
    <col min="6" max="37" width="3.5" style="1" customWidth="1"/>
    <col min="38" max="41" width="3.625" style="1" customWidth="1"/>
    <col min="42" max="42" width="9" style="1" customWidth="1"/>
    <col min="43" max="16384" width="9" style="1"/>
  </cols>
  <sheetData>
    <row r="1" spans="1:37" x14ac:dyDescent="0.15">
      <c r="AK1" s="96" t="s">
        <v>81</v>
      </c>
    </row>
    <row r="2" spans="1:37" x14ac:dyDescent="0.15">
      <c r="AK2" s="6"/>
    </row>
    <row r="3" spans="1:37" ht="18" thickBot="1" x14ac:dyDescent="0.2">
      <c r="B3" s="97" t="s">
        <v>21</v>
      </c>
      <c r="C3" s="97"/>
      <c r="D3" s="97"/>
      <c r="E3" s="97"/>
      <c r="F3" s="97"/>
      <c r="G3" s="97"/>
      <c r="H3" s="3"/>
      <c r="I3" s="3"/>
      <c r="J3" s="3"/>
      <c r="K3" s="3"/>
      <c r="L3" s="3"/>
      <c r="M3" s="3"/>
      <c r="N3" s="3"/>
      <c r="O3" s="3"/>
      <c r="P3" s="3"/>
      <c r="Q3" s="3"/>
      <c r="AB3" s="98" t="s">
        <v>24</v>
      </c>
      <c r="AC3" s="98"/>
      <c r="AD3" s="98"/>
      <c r="AE3" s="99" t="s">
        <v>40</v>
      </c>
      <c r="AF3" s="99"/>
      <c r="AG3" s="99"/>
      <c r="AH3" s="99"/>
      <c r="AI3" s="99"/>
      <c r="AJ3" s="4"/>
    </row>
    <row r="4" spans="1:37" ht="18" thickTop="1" x14ac:dyDescent="0.15">
      <c r="B4" s="5"/>
      <c r="C4" s="5"/>
      <c r="D4" s="5"/>
      <c r="E4" s="5"/>
      <c r="F4" s="5"/>
      <c r="G4" s="5"/>
      <c r="H4" s="3"/>
      <c r="I4" s="3"/>
      <c r="J4" s="3"/>
      <c r="K4" s="3"/>
      <c r="L4" s="3"/>
      <c r="M4" s="3"/>
      <c r="N4" s="3"/>
      <c r="O4" s="3"/>
      <c r="P4" s="3"/>
      <c r="Q4" s="3"/>
      <c r="AB4" s="100" t="s">
        <v>39</v>
      </c>
      <c r="AC4" s="100"/>
      <c r="AD4" s="100"/>
      <c r="AE4" s="99" t="s">
        <v>27</v>
      </c>
      <c r="AF4" s="99"/>
      <c r="AG4" s="99"/>
      <c r="AH4" s="99"/>
      <c r="AI4" s="99"/>
      <c r="AJ4" s="4"/>
    </row>
    <row r="5" spans="1:37" ht="17.25" x14ac:dyDescent="0.15">
      <c r="B5" s="5"/>
      <c r="C5" s="5"/>
      <c r="D5" s="5"/>
      <c r="E5" s="5"/>
      <c r="F5" s="5"/>
      <c r="G5" s="5"/>
      <c r="H5" s="3"/>
      <c r="I5" s="3"/>
      <c r="J5" s="3"/>
      <c r="K5" s="3"/>
      <c r="L5" s="3"/>
      <c r="M5" s="3"/>
      <c r="N5" s="3"/>
      <c r="O5" s="3"/>
      <c r="P5" s="3"/>
      <c r="Q5" s="3"/>
      <c r="X5" s="100" t="s">
        <v>33</v>
      </c>
      <c r="Y5" s="100"/>
      <c r="Z5" s="100"/>
      <c r="AA5" s="100"/>
      <c r="AB5" s="100"/>
      <c r="AC5" s="100"/>
      <c r="AD5" s="100"/>
      <c r="AE5" s="99" t="s">
        <v>35</v>
      </c>
      <c r="AF5" s="99"/>
      <c r="AG5" s="99"/>
      <c r="AH5" s="99"/>
      <c r="AI5" s="99"/>
      <c r="AJ5" s="4"/>
    </row>
    <row r="6" spans="1:37" ht="23.25" customHeight="1" x14ac:dyDescent="0.15">
      <c r="A6" s="87">
        <v>45474</v>
      </c>
      <c r="B6" s="101" t="s">
        <v>12</v>
      </c>
      <c r="C6" s="101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1" t="s">
        <v>31</v>
      </c>
      <c r="T6" s="7" t="s">
        <v>23</v>
      </c>
      <c r="U6" s="8"/>
      <c r="W6" s="1" t="s">
        <v>5</v>
      </c>
      <c r="Y6" s="1" t="s">
        <v>9</v>
      </c>
      <c r="AA6" s="1" t="s">
        <v>13</v>
      </c>
      <c r="AB6" s="1" t="s">
        <v>8</v>
      </c>
      <c r="AC6" s="7" t="s">
        <v>23</v>
      </c>
      <c r="AF6" s="1" t="s">
        <v>5</v>
      </c>
      <c r="AH6" s="1" t="s">
        <v>9</v>
      </c>
      <c r="AJ6" s="1" t="s">
        <v>13</v>
      </c>
    </row>
    <row r="7" spans="1:37" ht="15" customHeight="1" x14ac:dyDescent="0.15">
      <c r="A7" s="87">
        <f>YEAR(A6)</f>
        <v>2024</v>
      </c>
      <c r="B7" s="104">
        <f>A6</f>
        <v>45474</v>
      </c>
      <c r="C7" s="9"/>
      <c r="D7" s="102" t="s">
        <v>2</v>
      </c>
      <c r="E7" s="103"/>
      <c r="F7" s="107">
        <f>A9</f>
        <v>1</v>
      </c>
      <c r="G7" s="107">
        <f>F7+1</f>
        <v>2</v>
      </c>
      <c r="H7" s="107">
        <f t="shared" ref="H7:AJ7" si="0">G7+1</f>
        <v>3</v>
      </c>
      <c r="I7" s="107">
        <f t="shared" si="0"/>
        <v>4</v>
      </c>
      <c r="J7" s="107">
        <f t="shared" si="0"/>
        <v>5</v>
      </c>
      <c r="K7" s="107">
        <f t="shared" si="0"/>
        <v>6</v>
      </c>
      <c r="L7" s="107">
        <f t="shared" si="0"/>
        <v>7</v>
      </c>
      <c r="M7" s="107">
        <f t="shared" si="0"/>
        <v>8</v>
      </c>
      <c r="N7" s="107">
        <f t="shared" si="0"/>
        <v>9</v>
      </c>
      <c r="O7" s="107">
        <f t="shared" si="0"/>
        <v>10</v>
      </c>
      <c r="P7" s="107">
        <f t="shared" si="0"/>
        <v>11</v>
      </c>
      <c r="Q7" s="107">
        <f t="shared" si="0"/>
        <v>12</v>
      </c>
      <c r="R7" s="107">
        <f t="shared" si="0"/>
        <v>13</v>
      </c>
      <c r="S7" s="107">
        <f t="shared" si="0"/>
        <v>14</v>
      </c>
      <c r="T7" s="107">
        <f t="shared" si="0"/>
        <v>15</v>
      </c>
      <c r="U7" s="107">
        <f t="shared" si="0"/>
        <v>16</v>
      </c>
      <c r="V7" s="107">
        <f t="shared" si="0"/>
        <v>17</v>
      </c>
      <c r="W7" s="107">
        <f t="shared" si="0"/>
        <v>18</v>
      </c>
      <c r="X7" s="107">
        <f t="shared" si="0"/>
        <v>19</v>
      </c>
      <c r="Y7" s="107">
        <f t="shared" si="0"/>
        <v>20</v>
      </c>
      <c r="Z7" s="107">
        <f t="shared" si="0"/>
        <v>21</v>
      </c>
      <c r="AA7" s="107">
        <f t="shared" si="0"/>
        <v>22</v>
      </c>
      <c r="AB7" s="107">
        <f t="shared" si="0"/>
        <v>23</v>
      </c>
      <c r="AC7" s="107">
        <f t="shared" si="0"/>
        <v>24</v>
      </c>
      <c r="AD7" s="107">
        <f t="shared" si="0"/>
        <v>25</v>
      </c>
      <c r="AE7" s="107">
        <f t="shared" si="0"/>
        <v>26</v>
      </c>
      <c r="AF7" s="107">
        <f t="shared" si="0"/>
        <v>27</v>
      </c>
      <c r="AG7" s="107">
        <f t="shared" si="0"/>
        <v>28</v>
      </c>
      <c r="AH7" s="107">
        <f t="shared" si="0"/>
        <v>29</v>
      </c>
      <c r="AI7" s="107">
        <f t="shared" si="0"/>
        <v>30</v>
      </c>
      <c r="AJ7" s="107">
        <f t="shared" si="0"/>
        <v>31</v>
      </c>
    </row>
    <row r="8" spans="1:37" ht="15" customHeight="1" x14ac:dyDescent="0.15">
      <c r="A8" s="86">
        <f>MONTH(A6)</f>
        <v>7</v>
      </c>
      <c r="B8" s="105"/>
      <c r="C8" s="109" t="s">
        <v>1</v>
      </c>
      <c r="D8" s="110"/>
      <c r="E8" s="10"/>
      <c r="F8" s="108"/>
      <c r="G8" s="108"/>
      <c r="H8" s="108"/>
      <c r="I8" s="108"/>
      <c r="J8" s="108"/>
      <c r="K8" s="108"/>
      <c r="L8" s="108"/>
      <c r="M8" s="108"/>
      <c r="N8" s="108"/>
      <c r="O8" s="108"/>
      <c r="P8" s="108"/>
      <c r="Q8" s="108"/>
      <c r="R8" s="108"/>
      <c r="S8" s="108"/>
      <c r="T8" s="108"/>
      <c r="U8" s="108"/>
      <c r="V8" s="108"/>
      <c r="W8" s="108"/>
      <c r="X8" s="108"/>
      <c r="Y8" s="108"/>
      <c r="Z8" s="108"/>
      <c r="AA8" s="108"/>
      <c r="AB8" s="108"/>
      <c r="AC8" s="108"/>
      <c r="AD8" s="108"/>
      <c r="AE8" s="108"/>
      <c r="AF8" s="108"/>
      <c r="AG8" s="108"/>
      <c r="AH8" s="108"/>
      <c r="AI8" s="108"/>
      <c r="AJ8" s="108"/>
    </row>
    <row r="9" spans="1:37" ht="15" customHeight="1" x14ac:dyDescent="0.15">
      <c r="A9" s="87">
        <f>DAY(A6)</f>
        <v>1</v>
      </c>
      <c r="B9" s="106"/>
      <c r="C9" s="11"/>
      <c r="D9" s="12"/>
      <c r="E9" s="13"/>
      <c r="F9" s="83">
        <f>DATE($A$7,$A$8,F$7)</f>
        <v>45474</v>
      </c>
      <c r="G9" s="83">
        <f t="shared" ref="G9:AJ9" si="1">DATE($A$7,$A$8,G$7)</f>
        <v>45475</v>
      </c>
      <c r="H9" s="83">
        <f t="shared" si="1"/>
        <v>45476</v>
      </c>
      <c r="I9" s="83">
        <f t="shared" si="1"/>
        <v>45477</v>
      </c>
      <c r="J9" s="83">
        <f t="shared" si="1"/>
        <v>45478</v>
      </c>
      <c r="K9" s="83">
        <f t="shared" si="1"/>
        <v>45479</v>
      </c>
      <c r="L9" s="83">
        <f t="shared" si="1"/>
        <v>45480</v>
      </c>
      <c r="M9" s="83">
        <f t="shared" si="1"/>
        <v>45481</v>
      </c>
      <c r="N9" s="83">
        <f t="shared" si="1"/>
        <v>45482</v>
      </c>
      <c r="O9" s="83">
        <f t="shared" si="1"/>
        <v>45483</v>
      </c>
      <c r="P9" s="83">
        <f t="shared" si="1"/>
        <v>45484</v>
      </c>
      <c r="Q9" s="83">
        <f t="shared" si="1"/>
        <v>45485</v>
      </c>
      <c r="R9" s="83">
        <f t="shared" si="1"/>
        <v>45486</v>
      </c>
      <c r="S9" s="83">
        <f t="shared" si="1"/>
        <v>45487</v>
      </c>
      <c r="T9" s="83">
        <f t="shared" si="1"/>
        <v>45488</v>
      </c>
      <c r="U9" s="83">
        <f t="shared" si="1"/>
        <v>45489</v>
      </c>
      <c r="V9" s="83">
        <f t="shared" si="1"/>
        <v>45490</v>
      </c>
      <c r="W9" s="83">
        <f t="shared" si="1"/>
        <v>45491</v>
      </c>
      <c r="X9" s="83">
        <f t="shared" si="1"/>
        <v>45492</v>
      </c>
      <c r="Y9" s="83">
        <f t="shared" si="1"/>
        <v>45493</v>
      </c>
      <c r="Z9" s="83">
        <f t="shared" si="1"/>
        <v>45494</v>
      </c>
      <c r="AA9" s="83">
        <f t="shared" si="1"/>
        <v>45495</v>
      </c>
      <c r="AB9" s="83">
        <f t="shared" si="1"/>
        <v>45496</v>
      </c>
      <c r="AC9" s="83">
        <f t="shared" si="1"/>
        <v>45497</v>
      </c>
      <c r="AD9" s="83">
        <f t="shared" si="1"/>
        <v>45498</v>
      </c>
      <c r="AE9" s="83">
        <f t="shared" si="1"/>
        <v>45499</v>
      </c>
      <c r="AF9" s="83">
        <f t="shared" si="1"/>
        <v>45500</v>
      </c>
      <c r="AG9" s="83">
        <f t="shared" si="1"/>
        <v>45501</v>
      </c>
      <c r="AH9" s="83">
        <f t="shared" si="1"/>
        <v>45502</v>
      </c>
      <c r="AI9" s="83">
        <f t="shared" si="1"/>
        <v>45503</v>
      </c>
      <c r="AJ9" s="83">
        <f t="shared" si="1"/>
        <v>45504</v>
      </c>
    </row>
    <row r="10" spans="1:37" ht="18.75" customHeight="1" x14ac:dyDescent="0.15">
      <c r="B10" s="17">
        <v>1</v>
      </c>
      <c r="C10" s="111"/>
      <c r="D10" s="111"/>
      <c r="E10" s="111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</row>
    <row r="11" spans="1:37" ht="18.75" customHeight="1" x14ac:dyDescent="0.15">
      <c r="B11" s="17">
        <v>2</v>
      </c>
      <c r="C11" s="111"/>
      <c r="D11" s="111"/>
      <c r="E11" s="111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</row>
    <row r="12" spans="1:37" ht="18.75" customHeight="1" x14ac:dyDescent="0.15">
      <c r="B12" s="17">
        <v>3</v>
      </c>
      <c r="C12" s="111"/>
      <c r="D12" s="111"/>
      <c r="E12" s="111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</row>
    <row r="13" spans="1:37" ht="18.75" customHeight="1" x14ac:dyDescent="0.15">
      <c r="B13" s="17">
        <v>4</v>
      </c>
      <c r="C13" s="111"/>
      <c r="D13" s="111"/>
      <c r="E13" s="111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</row>
    <row r="14" spans="1:37" ht="18.75" customHeight="1" x14ac:dyDescent="0.15">
      <c r="B14" s="17">
        <v>5</v>
      </c>
      <c r="C14" s="111"/>
      <c r="D14" s="111"/>
      <c r="E14" s="111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</row>
    <row r="15" spans="1:37" ht="18.75" customHeight="1" x14ac:dyDescent="0.15">
      <c r="B15" s="17">
        <v>6</v>
      </c>
      <c r="C15" s="111"/>
      <c r="D15" s="111"/>
      <c r="E15" s="111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</row>
    <row r="16" spans="1:37" ht="18.75" customHeight="1" x14ac:dyDescent="0.15">
      <c r="B16" s="17">
        <v>7</v>
      </c>
      <c r="C16" s="111"/>
      <c r="D16" s="111"/>
      <c r="E16" s="111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</row>
    <row r="17" spans="2:37" ht="18.75" customHeight="1" x14ac:dyDescent="0.15">
      <c r="B17" s="17">
        <v>8</v>
      </c>
      <c r="C17" s="111"/>
      <c r="D17" s="111"/>
      <c r="E17" s="111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</row>
    <row r="18" spans="2:37" ht="18.75" customHeight="1" x14ac:dyDescent="0.15">
      <c r="B18" s="17">
        <v>9</v>
      </c>
      <c r="C18" s="111"/>
      <c r="D18" s="111"/>
      <c r="E18" s="111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</row>
    <row r="19" spans="2:37" ht="18.75" customHeight="1" x14ac:dyDescent="0.15">
      <c r="B19" s="17">
        <v>10</v>
      </c>
      <c r="C19" s="111"/>
      <c r="D19" s="111"/>
      <c r="E19" s="111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</row>
    <row r="20" spans="2:37" ht="18.75" customHeight="1" x14ac:dyDescent="0.15">
      <c r="B20" s="17">
        <v>11</v>
      </c>
      <c r="C20" s="111"/>
      <c r="D20" s="111"/>
      <c r="E20" s="111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</row>
    <row r="21" spans="2:37" ht="18.75" customHeight="1" x14ac:dyDescent="0.15">
      <c r="B21" s="17">
        <v>12</v>
      </c>
      <c r="C21" s="111"/>
      <c r="D21" s="111"/>
      <c r="E21" s="111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</row>
    <row r="22" spans="2:37" ht="18.75" customHeight="1" x14ac:dyDescent="0.15">
      <c r="B22" s="17">
        <v>13</v>
      </c>
      <c r="C22" s="111"/>
      <c r="D22" s="111"/>
      <c r="E22" s="111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</row>
    <row r="23" spans="2:37" ht="18.75" customHeight="1" x14ac:dyDescent="0.15">
      <c r="B23" s="17">
        <v>14</v>
      </c>
      <c r="C23" s="111"/>
      <c r="D23" s="111"/>
      <c r="E23" s="111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</row>
    <row r="24" spans="2:37" ht="18.75" customHeight="1" x14ac:dyDescent="0.15">
      <c r="B24" s="17">
        <v>15</v>
      </c>
      <c r="C24" s="111"/>
      <c r="D24" s="111"/>
      <c r="E24" s="111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</row>
    <row r="25" spans="2:37" ht="18.75" customHeight="1" x14ac:dyDescent="0.15">
      <c r="B25" s="17">
        <v>16</v>
      </c>
      <c r="C25" s="111"/>
      <c r="D25" s="111"/>
      <c r="E25" s="111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</row>
    <row r="26" spans="2:37" ht="18.75" customHeight="1" x14ac:dyDescent="0.15">
      <c r="B26" s="112" t="s">
        <v>29</v>
      </c>
      <c r="C26" s="113"/>
      <c r="D26" s="113"/>
      <c r="E26" s="114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1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</row>
    <row r="27" spans="2:37" ht="18.75" customHeight="1" x14ac:dyDescent="0.15">
      <c r="B27" s="112" t="s">
        <v>36</v>
      </c>
      <c r="C27" s="113"/>
      <c r="D27" s="113"/>
      <c r="E27" s="114"/>
      <c r="F27" s="112">
        <v>31</v>
      </c>
      <c r="G27" s="113"/>
      <c r="H27" s="113"/>
      <c r="I27" s="113"/>
      <c r="J27" s="113"/>
      <c r="K27" s="113"/>
      <c r="L27" s="113"/>
      <c r="M27" s="113"/>
      <c r="N27" s="113"/>
      <c r="O27" s="113"/>
      <c r="P27" s="113"/>
      <c r="Q27" s="113"/>
      <c r="R27" s="113"/>
      <c r="S27" s="113"/>
      <c r="T27" s="113"/>
      <c r="U27" s="113"/>
      <c r="V27" s="113"/>
      <c r="W27" s="113"/>
      <c r="X27" s="113"/>
      <c r="Y27" s="113"/>
      <c r="Z27" s="113"/>
      <c r="AA27" s="113"/>
      <c r="AB27" s="113"/>
      <c r="AC27" s="113"/>
      <c r="AD27" s="113"/>
      <c r="AE27" s="113"/>
      <c r="AF27" s="113"/>
      <c r="AG27" s="113"/>
      <c r="AH27" s="113"/>
      <c r="AI27" s="113"/>
      <c r="AJ27" s="114"/>
    </row>
    <row r="28" spans="2:37" ht="18.75" customHeight="1" x14ac:dyDescent="0.15">
      <c r="B28" s="112" t="s">
        <v>47</v>
      </c>
      <c r="C28" s="113"/>
      <c r="D28" s="113"/>
      <c r="E28" s="114"/>
      <c r="F28" s="112"/>
      <c r="G28" s="113"/>
      <c r="H28" s="113"/>
      <c r="I28" s="113"/>
      <c r="J28" s="113"/>
      <c r="K28" s="113"/>
      <c r="L28" s="113"/>
      <c r="M28" s="113"/>
      <c r="N28" s="113"/>
      <c r="O28" s="113"/>
      <c r="P28" s="113"/>
      <c r="Q28" s="113"/>
      <c r="R28" s="113"/>
      <c r="S28" s="113"/>
      <c r="T28" s="113"/>
      <c r="U28" s="113"/>
      <c r="V28" s="113"/>
      <c r="W28" s="113"/>
      <c r="X28" s="113"/>
      <c r="Y28" s="113"/>
      <c r="Z28" s="113"/>
      <c r="AA28" s="113"/>
      <c r="AB28" s="113"/>
      <c r="AC28" s="113"/>
      <c r="AD28" s="113"/>
      <c r="AE28" s="113"/>
      <c r="AF28" s="113"/>
      <c r="AG28" s="113"/>
      <c r="AH28" s="113"/>
      <c r="AI28" s="113"/>
      <c r="AJ28" s="114"/>
    </row>
    <row r="29" spans="2:37" ht="16.5" customHeight="1" x14ac:dyDescent="0.15"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T29" s="8" t="s">
        <v>19</v>
      </c>
      <c r="U29" s="1" t="s">
        <v>51</v>
      </c>
      <c r="AB29" s="23"/>
      <c r="AC29" s="1" t="s">
        <v>53</v>
      </c>
    </row>
    <row r="30" spans="2:37" ht="16.5" customHeight="1" x14ac:dyDescent="0.15"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T30" s="8" t="s">
        <v>30</v>
      </c>
      <c r="U30" s="1" t="s">
        <v>34</v>
      </c>
      <c r="AB30" s="25"/>
      <c r="AC30" s="26" t="s">
        <v>52</v>
      </c>
    </row>
    <row r="31" spans="2:37" ht="16.5" customHeight="1" x14ac:dyDescent="0.15"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T31" s="8" t="s">
        <v>20</v>
      </c>
      <c r="U31" s="1" t="s">
        <v>26</v>
      </c>
      <c r="AB31" s="27"/>
      <c r="AC31" s="1" t="s">
        <v>45</v>
      </c>
    </row>
    <row r="32" spans="2:37" ht="18.75" customHeight="1" x14ac:dyDescent="0.15"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AK32" s="96"/>
    </row>
    <row r="33" spans="2:18" ht="18.75" customHeight="1" x14ac:dyDescent="0.15"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</row>
    <row r="34" spans="2:18" ht="18.75" customHeight="1" x14ac:dyDescent="0.15"/>
    <row r="35" spans="2:18" ht="18.75" customHeight="1" x14ac:dyDescent="0.15"/>
    <row r="36" spans="2:18" ht="18.75" customHeight="1" x14ac:dyDescent="0.15"/>
    <row r="37" spans="2:18" ht="18.75" customHeight="1" x14ac:dyDescent="0.15"/>
    <row r="38" spans="2:18" ht="18.75" customHeight="1" x14ac:dyDescent="0.15"/>
    <row r="39" spans="2:18" ht="18.75" customHeight="1" x14ac:dyDescent="0.15"/>
    <row r="40" spans="2:18" ht="18.75" customHeight="1" x14ac:dyDescent="0.15"/>
    <row r="41" spans="2:18" ht="18.75" customHeight="1" x14ac:dyDescent="0.15"/>
    <row r="42" spans="2:18" ht="18.75" customHeight="1" x14ac:dyDescent="0.15"/>
    <row r="43" spans="2:18" ht="22.5" customHeight="1" x14ac:dyDescent="0.15"/>
    <row r="44" spans="2:18" ht="22.5" customHeight="1" x14ac:dyDescent="0.15"/>
    <row r="45" spans="2:18" ht="12.75" customHeight="1" x14ac:dyDescent="0.15"/>
    <row r="47" spans="2:18" ht="27.75" customHeight="1" x14ac:dyDescent="0.15"/>
    <row r="48" spans="2:18" ht="23.25" customHeight="1" x14ac:dyDescent="0.15"/>
    <row r="49" spans="37:37" ht="15" customHeight="1" x14ac:dyDescent="0.15"/>
    <row r="50" spans="37:37" ht="15" customHeight="1" x14ac:dyDescent="0.15"/>
    <row r="51" spans="37:37" ht="18.75" customHeight="1" x14ac:dyDescent="0.15"/>
    <row r="52" spans="37:37" ht="18.75" customHeight="1" x14ac:dyDescent="0.15"/>
    <row r="53" spans="37:37" ht="18.75" customHeight="1" x14ac:dyDescent="0.15"/>
    <row r="54" spans="37:37" ht="18.75" customHeight="1" x14ac:dyDescent="0.15"/>
    <row r="55" spans="37:37" ht="18.75" customHeight="1" x14ac:dyDescent="0.15"/>
    <row r="56" spans="37:37" ht="18.75" customHeight="1" x14ac:dyDescent="0.15"/>
    <row r="57" spans="37:37" ht="18.75" customHeight="1" x14ac:dyDescent="0.15"/>
    <row r="58" spans="37:37" ht="18.75" customHeight="1" x14ac:dyDescent="0.15"/>
    <row r="59" spans="37:37" ht="18.75" customHeight="1" x14ac:dyDescent="0.15"/>
    <row r="60" spans="37:37" ht="18.75" customHeight="1" x14ac:dyDescent="0.15"/>
    <row r="61" spans="37:37" ht="18.75" customHeight="1" x14ac:dyDescent="0.15"/>
    <row r="62" spans="37:37" ht="18.75" customHeight="1" x14ac:dyDescent="0.15"/>
    <row r="63" spans="37:37" ht="18.75" customHeight="1" x14ac:dyDescent="0.15">
      <c r="AK63" s="96" t="s">
        <v>81</v>
      </c>
    </row>
    <row r="64" spans="37:37" ht="18.75" customHeight="1" x14ac:dyDescent="0.15"/>
    <row r="65" ht="18.75" customHeight="1" x14ac:dyDescent="0.15"/>
    <row r="66" ht="18.75" customHeight="1" x14ac:dyDescent="0.15"/>
    <row r="67" ht="18.75" customHeight="1" x14ac:dyDescent="0.15"/>
    <row r="68" ht="18.75" customHeight="1" x14ac:dyDescent="0.15"/>
    <row r="69" ht="18.75" customHeight="1" x14ac:dyDescent="0.15"/>
    <row r="70" ht="18.75" customHeight="1" x14ac:dyDescent="0.15"/>
    <row r="71" ht="22.5" customHeight="1" x14ac:dyDescent="0.15"/>
    <row r="72" ht="22.5" customHeight="1" x14ac:dyDescent="0.15"/>
    <row r="73" ht="14.25" customHeight="1" x14ac:dyDescent="0.15"/>
    <row r="75" ht="27.75" customHeight="1" x14ac:dyDescent="0.15"/>
    <row r="76" ht="23.25" customHeight="1" x14ac:dyDescent="0.15"/>
    <row r="77" ht="15" customHeight="1" x14ac:dyDescent="0.15"/>
    <row r="78" ht="15" customHeight="1" x14ac:dyDescent="0.15"/>
    <row r="79" ht="18.75" customHeight="1" x14ac:dyDescent="0.15"/>
    <row r="80" ht="18.75" customHeight="1" x14ac:dyDescent="0.15"/>
    <row r="81" ht="18.75" customHeight="1" x14ac:dyDescent="0.15"/>
    <row r="82" ht="18.75" customHeight="1" x14ac:dyDescent="0.15"/>
    <row r="83" ht="18.75" customHeight="1" x14ac:dyDescent="0.15"/>
    <row r="84" ht="18.75" customHeight="1" x14ac:dyDescent="0.15"/>
    <row r="85" ht="18.75" customHeight="1" x14ac:dyDescent="0.15"/>
    <row r="86" ht="18.75" customHeight="1" x14ac:dyDescent="0.15"/>
    <row r="87" ht="18.75" customHeight="1" x14ac:dyDescent="0.15"/>
    <row r="88" ht="18.75" customHeight="1" x14ac:dyDescent="0.15"/>
    <row r="89" ht="18.75" customHeight="1" x14ac:dyDescent="0.15"/>
    <row r="90" ht="18.75" customHeight="1" x14ac:dyDescent="0.15"/>
    <row r="91" ht="18.75" customHeight="1" x14ac:dyDescent="0.15"/>
    <row r="92" ht="18.75" customHeight="1" x14ac:dyDescent="0.15"/>
    <row r="93" ht="18.75" customHeight="1" x14ac:dyDescent="0.15"/>
    <row r="94" ht="18.75" customHeight="1" x14ac:dyDescent="0.15"/>
    <row r="95" ht="18.75" customHeight="1" x14ac:dyDescent="0.15"/>
    <row r="96" ht="18.75" customHeight="1" x14ac:dyDescent="0.15"/>
    <row r="97" ht="18.75" customHeight="1" x14ac:dyDescent="0.15"/>
    <row r="98" ht="18.75" customHeight="1" x14ac:dyDescent="0.15"/>
    <row r="99" ht="22.5" customHeight="1" x14ac:dyDescent="0.15"/>
    <row r="100" ht="20.25" customHeight="1" x14ac:dyDescent="0.15"/>
    <row r="101" ht="14.25" customHeight="1" x14ac:dyDescent="0.15"/>
    <row r="103" ht="27.75" customHeight="1" x14ac:dyDescent="0.15"/>
    <row r="104" ht="23.25" customHeight="1" x14ac:dyDescent="0.15"/>
    <row r="105" ht="15" customHeight="1" x14ac:dyDescent="0.15"/>
    <row r="106" ht="15" customHeight="1" x14ac:dyDescent="0.15"/>
    <row r="107" ht="18.75" customHeight="1" x14ac:dyDescent="0.15"/>
    <row r="108" ht="18.75" customHeight="1" x14ac:dyDescent="0.15"/>
    <row r="109" ht="18.75" customHeight="1" x14ac:dyDescent="0.15"/>
    <row r="110" ht="18.75" customHeight="1" x14ac:dyDescent="0.15"/>
    <row r="111" ht="18.75" customHeight="1" x14ac:dyDescent="0.15"/>
    <row r="112" ht="18.75" customHeight="1" x14ac:dyDescent="0.15"/>
    <row r="113" ht="18.75" customHeight="1" x14ac:dyDescent="0.15"/>
    <row r="114" ht="18.75" customHeight="1" x14ac:dyDescent="0.15"/>
    <row r="115" ht="18.75" customHeight="1" x14ac:dyDescent="0.15"/>
    <row r="116" ht="18.75" customHeight="1" x14ac:dyDescent="0.15"/>
    <row r="117" ht="18.75" customHeight="1" x14ac:dyDescent="0.15"/>
    <row r="118" ht="18.75" customHeight="1" x14ac:dyDescent="0.15"/>
    <row r="119" ht="18.75" customHeight="1" x14ac:dyDescent="0.15"/>
    <row r="120" ht="18.75" customHeight="1" x14ac:dyDescent="0.15"/>
    <row r="121" ht="18.75" customHeight="1" x14ac:dyDescent="0.15"/>
    <row r="122" ht="18.75" customHeight="1" x14ac:dyDescent="0.15"/>
    <row r="123" ht="18.75" customHeight="1" x14ac:dyDescent="0.15"/>
    <row r="124" ht="18.75" customHeight="1" x14ac:dyDescent="0.15"/>
    <row r="125" ht="18.75" customHeight="1" x14ac:dyDescent="0.15"/>
    <row r="126" ht="18.75" customHeight="1" x14ac:dyDescent="0.15"/>
    <row r="127" ht="22.5" customHeight="1" x14ac:dyDescent="0.15"/>
    <row r="128" ht="20.25" customHeight="1" x14ac:dyDescent="0.15"/>
    <row r="129" ht="14.25" customHeight="1" x14ac:dyDescent="0.15"/>
    <row r="131" ht="27.75" customHeight="1" x14ac:dyDescent="0.15"/>
    <row r="132" ht="23.25" customHeight="1" x14ac:dyDescent="0.15"/>
    <row r="133" ht="15" customHeight="1" x14ac:dyDescent="0.15"/>
    <row r="134" ht="15" customHeight="1" x14ac:dyDescent="0.15"/>
    <row r="135" ht="18.75" customHeight="1" x14ac:dyDescent="0.15"/>
    <row r="136" ht="18.75" customHeight="1" x14ac:dyDescent="0.15"/>
    <row r="137" ht="18.75" customHeight="1" x14ac:dyDescent="0.15"/>
    <row r="138" ht="18.75" customHeight="1" x14ac:dyDescent="0.15"/>
    <row r="139" ht="18.75" customHeight="1" x14ac:dyDescent="0.15"/>
    <row r="140" ht="18.75" customHeight="1" x14ac:dyDescent="0.15"/>
    <row r="141" ht="18.75" customHeight="1" x14ac:dyDescent="0.15"/>
    <row r="142" ht="18.75" customHeight="1" x14ac:dyDescent="0.15"/>
    <row r="143" ht="18.75" customHeight="1" x14ac:dyDescent="0.15"/>
    <row r="144" ht="18.75" customHeight="1" x14ac:dyDescent="0.15"/>
    <row r="145" ht="18.75" customHeight="1" x14ac:dyDescent="0.15"/>
    <row r="146" ht="18.75" customHeight="1" x14ac:dyDescent="0.15"/>
    <row r="147" ht="18.75" customHeight="1" x14ac:dyDescent="0.15"/>
    <row r="148" ht="18.75" customHeight="1" x14ac:dyDescent="0.15"/>
    <row r="149" ht="18.75" customHeight="1" x14ac:dyDescent="0.15"/>
    <row r="150" ht="18.75" customHeight="1" x14ac:dyDescent="0.15"/>
    <row r="151" ht="18.75" customHeight="1" x14ac:dyDescent="0.15"/>
    <row r="152" ht="18.75" customHeight="1" x14ac:dyDescent="0.15"/>
    <row r="153" ht="18.75" customHeight="1" x14ac:dyDescent="0.15"/>
    <row r="154" ht="18.75" customHeight="1" x14ac:dyDescent="0.15"/>
    <row r="155" ht="22.5" customHeight="1" x14ac:dyDescent="0.15"/>
    <row r="156" ht="20.25" customHeight="1" x14ac:dyDescent="0.15"/>
    <row r="157" ht="14.25" customHeight="1" x14ac:dyDescent="0.15"/>
  </sheetData>
  <mergeCells count="63">
    <mergeCell ref="B28:E28"/>
    <mergeCell ref="F28:AJ28"/>
    <mergeCell ref="C23:E23"/>
    <mergeCell ref="C24:E24"/>
    <mergeCell ref="C25:E25"/>
    <mergeCell ref="B26:E26"/>
    <mergeCell ref="B27:E27"/>
    <mergeCell ref="F27:AJ27"/>
    <mergeCell ref="C22:E22"/>
    <mergeCell ref="C11:E11"/>
    <mergeCell ref="C12:E12"/>
    <mergeCell ref="C13:E13"/>
    <mergeCell ref="C14:E14"/>
    <mergeCell ref="C15:E15"/>
    <mergeCell ref="C16:E16"/>
    <mergeCell ref="C17:E17"/>
    <mergeCell ref="C18:E18"/>
    <mergeCell ref="C19:E19"/>
    <mergeCell ref="C20:E20"/>
    <mergeCell ref="C21:E21"/>
    <mergeCell ref="AG7:AG8"/>
    <mergeCell ref="AH7:AH8"/>
    <mergeCell ref="AI7:AI8"/>
    <mergeCell ref="AJ7:AJ8"/>
    <mergeCell ref="C8:D8"/>
    <mergeCell ref="AE7:AE8"/>
    <mergeCell ref="AF7:AF8"/>
    <mergeCell ref="T7:T8"/>
    <mergeCell ref="I7:I8"/>
    <mergeCell ref="J7:J8"/>
    <mergeCell ref="K7:K8"/>
    <mergeCell ref="L7:L8"/>
    <mergeCell ref="M7:M8"/>
    <mergeCell ref="N7:N8"/>
    <mergeCell ref="H7:H8"/>
    <mergeCell ref="C10:E10"/>
    <mergeCell ref="AA7:AA8"/>
    <mergeCell ref="AB7:AB8"/>
    <mergeCell ref="AC7:AC8"/>
    <mergeCell ref="AD7:AD8"/>
    <mergeCell ref="U7:U8"/>
    <mergeCell ref="V7:V8"/>
    <mergeCell ref="W7:W8"/>
    <mergeCell ref="X7:X8"/>
    <mergeCell ref="Y7:Y8"/>
    <mergeCell ref="Z7:Z8"/>
    <mergeCell ref="O7:O8"/>
    <mergeCell ref="P7:P8"/>
    <mergeCell ref="Q7:Q8"/>
    <mergeCell ref="R7:R8"/>
    <mergeCell ref="S7:S8"/>
    <mergeCell ref="B6:C6"/>
    <mergeCell ref="B7:B9"/>
    <mergeCell ref="D7:E7"/>
    <mergeCell ref="F7:F8"/>
    <mergeCell ref="G7:G8"/>
    <mergeCell ref="X5:AD5"/>
    <mergeCell ref="AE5:AI5"/>
    <mergeCell ref="B3:G3"/>
    <mergeCell ref="AB3:AD3"/>
    <mergeCell ref="AE3:AI3"/>
    <mergeCell ref="AB4:AD4"/>
    <mergeCell ref="AE4:AI4"/>
  </mergeCells>
  <phoneticPr fontId="14"/>
  <conditionalFormatting sqref="F7:AJ25">
    <cfRule type="expression" dxfId="44" priority="4">
      <formula>WEEKDAY(F$9,1)=7</formula>
    </cfRule>
    <cfRule type="expression" dxfId="43" priority="5">
      <formula>WEEKDAY(F$9,1)=1</formula>
    </cfRule>
  </conditionalFormatting>
  <printOptions horizontalCentered="1" verticalCentered="1"/>
  <pageMargins left="0.59055118110236227" right="0.39370078740157483" top="0.59055118110236227" bottom="0.39370078740157483" header="0.51181102362204722" footer="0.51181102362204722"/>
  <pageSetup paperSize="9" scale="95" orientation="landscape" r:id="rId1"/>
  <headerFooter alignWithMargins="0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" id="{341C5603-E4DF-4892-B9AF-FD50A65B266E}">
            <xm:f>IF(MATCH(F$9,祝日リスト!$C$4:$C$24,0),TRUE,FALSE)=TRUE</xm:f>
            <x14:dxf>
              <font>
                <color rgb="FFFF0000"/>
              </font>
              <fill>
                <patternFill>
                  <bgColor theme="9" tint="0.79998168889431442"/>
                </patternFill>
              </fill>
            </x14:dxf>
          </x14:cfRule>
          <xm:sqref>F7:AJ8</xm:sqref>
        </x14:conditionalFormatting>
        <x14:conditionalFormatting xmlns:xm="http://schemas.microsoft.com/office/excel/2006/main">
          <x14:cfRule type="expression" priority="2" id="{09FAA0BF-FF80-4FDB-9243-1D6B03E33C21}">
            <xm:f>IF(MATCH(F$9,祝日リスト!$C$4:$C$24,0),TRUE,FALSE)=TRUE</xm:f>
            <x14:dxf>
              <font>
                <color rgb="FFFF0000"/>
              </font>
              <fill>
                <patternFill>
                  <bgColor theme="9" tint="0.79998168889431442"/>
                </patternFill>
              </fill>
            </x14:dxf>
          </x14:cfRule>
          <xm:sqref>F9:AJ9</xm:sqref>
        </x14:conditionalFormatting>
        <x14:conditionalFormatting xmlns:xm="http://schemas.microsoft.com/office/excel/2006/main">
          <x14:cfRule type="expression" priority="1" id="{D4A38719-181B-4BC5-A304-066C061778DA}">
            <xm:f>IF(MATCH(F$9,祝日リスト!$C$4:$C$24,0),TRUE,FALSE)=TRUE</xm:f>
            <x14:dxf>
              <fill>
                <patternFill>
                  <bgColor theme="9" tint="0.79998168889431442"/>
                </patternFill>
              </fill>
            </x14:dxf>
          </x14:cfRule>
          <xm:sqref>F10:AJ25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ABF9BC-8457-44CF-B76E-BF9A879B5A3C}">
  <dimension ref="A1:AK157"/>
  <sheetViews>
    <sheetView view="pageBreakPreview" topLeftCell="A19" zoomScaleNormal="100" zoomScaleSheetLayoutView="100" workbookViewId="0">
      <selection activeCell="AK32" sqref="AK32"/>
    </sheetView>
  </sheetViews>
  <sheetFormatPr defaultRowHeight="13.5" x14ac:dyDescent="0.15"/>
  <cols>
    <col min="1" max="1" width="3.5" style="1" customWidth="1"/>
    <col min="2" max="2" width="7.5" style="1" customWidth="1"/>
    <col min="3" max="5" width="6" style="1" customWidth="1"/>
    <col min="6" max="37" width="3.5" style="1" customWidth="1"/>
    <col min="38" max="41" width="3.625" style="1" customWidth="1"/>
    <col min="42" max="42" width="9" style="1" customWidth="1"/>
    <col min="43" max="16384" width="9" style="1"/>
  </cols>
  <sheetData>
    <row r="1" spans="1:37" x14ac:dyDescent="0.15">
      <c r="AK1" s="96" t="s">
        <v>81</v>
      </c>
    </row>
    <row r="2" spans="1:37" x14ac:dyDescent="0.15">
      <c r="AK2" s="6"/>
    </row>
    <row r="3" spans="1:37" ht="18" thickBot="1" x14ac:dyDescent="0.2">
      <c r="B3" s="97" t="s">
        <v>21</v>
      </c>
      <c r="C3" s="97"/>
      <c r="D3" s="97"/>
      <c r="E3" s="97"/>
      <c r="F3" s="97"/>
      <c r="G3" s="97"/>
      <c r="H3" s="3"/>
      <c r="I3" s="3"/>
      <c r="J3" s="3"/>
      <c r="K3" s="3"/>
      <c r="L3" s="3"/>
      <c r="M3" s="3"/>
      <c r="N3" s="3"/>
      <c r="O3" s="3"/>
      <c r="P3" s="3"/>
      <c r="Q3" s="3"/>
      <c r="AB3" s="98" t="s">
        <v>24</v>
      </c>
      <c r="AC3" s="98"/>
      <c r="AD3" s="98"/>
      <c r="AE3" s="99" t="s">
        <v>40</v>
      </c>
      <c r="AF3" s="99"/>
      <c r="AG3" s="99"/>
      <c r="AH3" s="99"/>
      <c r="AI3" s="99"/>
      <c r="AJ3" s="4"/>
    </row>
    <row r="4" spans="1:37" ht="18" thickTop="1" x14ac:dyDescent="0.15">
      <c r="B4" s="5"/>
      <c r="C4" s="5"/>
      <c r="D4" s="5"/>
      <c r="E4" s="5"/>
      <c r="F4" s="5"/>
      <c r="G4" s="5"/>
      <c r="H4" s="3"/>
      <c r="I4" s="3"/>
      <c r="J4" s="3"/>
      <c r="K4" s="3"/>
      <c r="L4" s="3"/>
      <c r="M4" s="3"/>
      <c r="N4" s="3"/>
      <c r="O4" s="3"/>
      <c r="P4" s="3"/>
      <c r="Q4" s="3"/>
      <c r="AB4" s="100" t="s">
        <v>39</v>
      </c>
      <c r="AC4" s="100"/>
      <c r="AD4" s="100"/>
      <c r="AE4" s="99" t="s">
        <v>27</v>
      </c>
      <c r="AF4" s="99"/>
      <c r="AG4" s="99"/>
      <c r="AH4" s="99"/>
      <c r="AI4" s="99"/>
      <c r="AJ4" s="4"/>
    </row>
    <row r="5" spans="1:37" ht="17.25" x14ac:dyDescent="0.15">
      <c r="B5" s="5"/>
      <c r="C5" s="5"/>
      <c r="D5" s="5"/>
      <c r="E5" s="5"/>
      <c r="F5" s="5"/>
      <c r="G5" s="5"/>
      <c r="H5" s="3"/>
      <c r="I5" s="3"/>
      <c r="J5" s="3"/>
      <c r="K5" s="3"/>
      <c r="L5" s="3"/>
      <c r="M5" s="3"/>
      <c r="N5" s="3"/>
      <c r="O5" s="3"/>
      <c r="P5" s="3"/>
      <c r="Q5" s="3"/>
      <c r="X5" s="100" t="s">
        <v>33</v>
      </c>
      <c r="Y5" s="100"/>
      <c r="Z5" s="100"/>
      <c r="AA5" s="100"/>
      <c r="AB5" s="100"/>
      <c r="AC5" s="100"/>
      <c r="AD5" s="100"/>
      <c r="AE5" s="99" t="s">
        <v>35</v>
      </c>
      <c r="AF5" s="99"/>
      <c r="AG5" s="99"/>
      <c r="AH5" s="99"/>
      <c r="AI5" s="99"/>
      <c r="AJ5" s="4"/>
    </row>
    <row r="6" spans="1:37" ht="23.25" customHeight="1" x14ac:dyDescent="0.15">
      <c r="A6" s="87">
        <v>45505</v>
      </c>
      <c r="B6" s="101" t="s">
        <v>12</v>
      </c>
      <c r="C6" s="101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1" t="s">
        <v>31</v>
      </c>
      <c r="T6" s="7" t="s">
        <v>23</v>
      </c>
      <c r="U6" s="8"/>
      <c r="W6" s="1" t="s">
        <v>5</v>
      </c>
      <c r="Y6" s="1" t="s">
        <v>9</v>
      </c>
      <c r="AA6" s="1" t="s">
        <v>13</v>
      </c>
      <c r="AB6" s="1" t="s">
        <v>8</v>
      </c>
      <c r="AC6" s="7" t="s">
        <v>23</v>
      </c>
      <c r="AF6" s="1" t="s">
        <v>5</v>
      </c>
      <c r="AH6" s="1" t="s">
        <v>9</v>
      </c>
      <c r="AJ6" s="1" t="s">
        <v>13</v>
      </c>
    </row>
    <row r="7" spans="1:37" ht="15" customHeight="1" x14ac:dyDescent="0.15">
      <c r="A7" s="87">
        <f>YEAR(A6)</f>
        <v>2024</v>
      </c>
      <c r="B7" s="104">
        <f>A6</f>
        <v>45505</v>
      </c>
      <c r="C7" s="9"/>
      <c r="D7" s="102" t="s">
        <v>2</v>
      </c>
      <c r="E7" s="103"/>
      <c r="F7" s="107">
        <f>A9</f>
        <v>1</v>
      </c>
      <c r="G7" s="107">
        <f>F7+1</f>
        <v>2</v>
      </c>
      <c r="H7" s="107">
        <f t="shared" ref="H7:AJ7" si="0">G7+1</f>
        <v>3</v>
      </c>
      <c r="I7" s="107">
        <f t="shared" si="0"/>
        <v>4</v>
      </c>
      <c r="J7" s="107">
        <f t="shared" si="0"/>
        <v>5</v>
      </c>
      <c r="K7" s="107">
        <f t="shared" si="0"/>
        <v>6</v>
      </c>
      <c r="L7" s="107">
        <f t="shared" si="0"/>
        <v>7</v>
      </c>
      <c r="M7" s="107">
        <f t="shared" si="0"/>
        <v>8</v>
      </c>
      <c r="N7" s="107">
        <f t="shared" si="0"/>
        <v>9</v>
      </c>
      <c r="O7" s="107">
        <f t="shared" si="0"/>
        <v>10</v>
      </c>
      <c r="P7" s="107">
        <f t="shared" si="0"/>
        <v>11</v>
      </c>
      <c r="Q7" s="107">
        <f t="shared" si="0"/>
        <v>12</v>
      </c>
      <c r="R7" s="107">
        <f t="shared" si="0"/>
        <v>13</v>
      </c>
      <c r="S7" s="107">
        <f t="shared" si="0"/>
        <v>14</v>
      </c>
      <c r="T7" s="107">
        <f t="shared" si="0"/>
        <v>15</v>
      </c>
      <c r="U7" s="107">
        <f t="shared" si="0"/>
        <v>16</v>
      </c>
      <c r="V7" s="107">
        <f t="shared" si="0"/>
        <v>17</v>
      </c>
      <c r="W7" s="107">
        <f t="shared" si="0"/>
        <v>18</v>
      </c>
      <c r="X7" s="107">
        <f t="shared" si="0"/>
        <v>19</v>
      </c>
      <c r="Y7" s="107">
        <f t="shared" si="0"/>
        <v>20</v>
      </c>
      <c r="Z7" s="107">
        <f t="shared" si="0"/>
        <v>21</v>
      </c>
      <c r="AA7" s="107">
        <f t="shared" si="0"/>
        <v>22</v>
      </c>
      <c r="AB7" s="107">
        <f t="shared" si="0"/>
        <v>23</v>
      </c>
      <c r="AC7" s="107">
        <f t="shared" si="0"/>
        <v>24</v>
      </c>
      <c r="AD7" s="107">
        <f t="shared" si="0"/>
        <v>25</v>
      </c>
      <c r="AE7" s="107">
        <f t="shared" si="0"/>
        <v>26</v>
      </c>
      <c r="AF7" s="107">
        <f t="shared" si="0"/>
        <v>27</v>
      </c>
      <c r="AG7" s="107">
        <f t="shared" si="0"/>
        <v>28</v>
      </c>
      <c r="AH7" s="107">
        <f t="shared" si="0"/>
        <v>29</v>
      </c>
      <c r="AI7" s="107">
        <f t="shared" si="0"/>
        <v>30</v>
      </c>
      <c r="AJ7" s="107">
        <f t="shared" si="0"/>
        <v>31</v>
      </c>
    </row>
    <row r="8" spans="1:37" ht="15" customHeight="1" x14ac:dyDescent="0.15">
      <c r="A8" s="86">
        <f>MONTH(A6)</f>
        <v>8</v>
      </c>
      <c r="B8" s="105"/>
      <c r="C8" s="109" t="s">
        <v>1</v>
      </c>
      <c r="D8" s="110"/>
      <c r="E8" s="10"/>
      <c r="F8" s="108"/>
      <c r="G8" s="108"/>
      <c r="H8" s="108"/>
      <c r="I8" s="108"/>
      <c r="J8" s="108"/>
      <c r="K8" s="108"/>
      <c r="L8" s="108"/>
      <c r="M8" s="108"/>
      <c r="N8" s="108"/>
      <c r="O8" s="108"/>
      <c r="P8" s="108"/>
      <c r="Q8" s="108"/>
      <c r="R8" s="108"/>
      <c r="S8" s="108"/>
      <c r="T8" s="108"/>
      <c r="U8" s="108"/>
      <c r="V8" s="108"/>
      <c r="W8" s="108"/>
      <c r="X8" s="108"/>
      <c r="Y8" s="108"/>
      <c r="Z8" s="108"/>
      <c r="AA8" s="108"/>
      <c r="AB8" s="108"/>
      <c r="AC8" s="108"/>
      <c r="AD8" s="108"/>
      <c r="AE8" s="108"/>
      <c r="AF8" s="108"/>
      <c r="AG8" s="108"/>
      <c r="AH8" s="108"/>
      <c r="AI8" s="108"/>
      <c r="AJ8" s="108"/>
    </row>
    <row r="9" spans="1:37" ht="15" customHeight="1" x14ac:dyDescent="0.15">
      <c r="A9" s="87">
        <f>DAY(A6)</f>
        <v>1</v>
      </c>
      <c r="B9" s="106"/>
      <c r="C9" s="11"/>
      <c r="D9" s="12"/>
      <c r="E9" s="13"/>
      <c r="F9" s="83">
        <f>DATE($A$7,$A$8,F$7)</f>
        <v>45505</v>
      </c>
      <c r="G9" s="83">
        <f t="shared" ref="G9:AJ9" si="1">DATE($A$7,$A$8,G$7)</f>
        <v>45506</v>
      </c>
      <c r="H9" s="83">
        <f t="shared" si="1"/>
        <v>45507</v>
      </c>
      <c r="I9" s="83">
        <f t="shared" si="1"/>
        <v>45508</v>
      </c>
      <c r="J9" s="83">
        <f t="shared" si="1"/>
        <v>45509</v>
      </c>
      <c r="K9" s="83">
        <f t="shared" si="1"/>
        <v>45510</v>
      </c>
      <c r="L9" s="83">
        <f t="shared" si="1"/>
        <v>45511</v>
      </c>
      <c r="M9" s="83">
        <f t="shared" si="1"/>
        <v>45512</v>
      </c>
      <c r="N9" s="83">
        <f t="shared" si="1"/>
        <v>45513</v>
      </c>
      <c r="O9" s="83">
        <f t="shared" si="1"/>
        <v>45514</v>
      </c>
      <c r="P9" s="83">
        <f t="shared" si="1"/>
        <v>45515</v>
      </c>
      <c r="Q9" s="83">
        <f t="shared" si="1"/>
        <v>45516</v>
      </c>
      <c r="R9" s="83">
        <f t="shared" si="1"/>
        <v>45517</v>
      </c>
      <c r="S9" s="83">
        <f t="shared" si="1"/>
        <v>45518</v>
      </c>
      <c r="T9" s="83">
        <f t="shared" si="1"/>
        <v>45519</v>
      </c>
      <c r="U9" s="83">
        <f t="shared" si="1"/>
        <v>45520</v>
      </c>
      <c r="V9" s="83">
        <f t="shared" si="1"/>
        <v>45521</v>
      </c>
      <c r="W9" s="83">
        <f t="shared" si="1"/>
        <v>45522</v>
      </c>
      <c r="X9" s="83">
        <f t="shared" si="1"/>
        <v>45523</v>
      </c>
      <c r="Y9" s="83">
        <f t="shared" si="1"/>
        <v>45524</v>
      </c>
      <c r="Z9" s="83">
        <f t="shared" si="1"/>
        <v>45525</v>
      </c>
      <c r="AA9" s="83">
        <f t="shared" si="1"/>
        <v>45526</v>
      </c>
      <c r="AB9" s="83">
        <f t="shared" si="1"/>
        <v>45527</v>
      </c>
      <c r="AC9" s="83">
        <f t="shared" si="1"/>
        <v>45528</v>
      </c>
      <c r="AD9" s="83">
        <f t="shared" si="1"/>
        <v>45529</v>
      </c>
      <c r="AE9" s="83">
        <f t="shared" si="1"/>
        <v>45530</v>
      </c>
      <c r="AF9" s="83">
        <f t="shared" si="1"/>
        <v>45531</v>
      </c>
      <c r="AG9" s="83">
        <f t="shared" si="1"/>
        <v>45532</v>
      </c>
      <c r="AH9" s="83">
        <f t="shared" si="1"/>
        <v>45533</v>
      </c>
      <c r="AI9" s="83">
        <f t="shared" si="1"/>
        <v>45534</v>
      </c>
      <c r="AJ9" s="83">
        <f t="shared" si="1"/>
        <v>45535</v>
      </c>
    </row>
    <row r="10" spans="1:37" ht="18.75" customHeight="1" x14ac:dyDescent="0.15">
      <c r="B10" s="17">
        <v>1</v>
      </c>
      <c r="C10" s="111"/>
      <c r="D10" s="111"/>
      <c r="E10" s="111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</row>
    <row r="11" spans="1:37" ht="18.75" customHeight="1" x14ac:dyDescent="0.15">
      <c r="B11" s="17">
        <v>2</v>
      </c>
      <c r="C11" s="111"/>
      <c r="D11" s="111"/>
      <c r="E11" s="111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</row>
    <row r="12" spans="1:37" ht="18.75" customHeight="1" x14ac:dyDescent="0.15">
      <c r="B12" s="17">
        <v>3</v>
      </c>
      <c r="C12" s="111"/>
      <c r="D12" s="111"/>
      <c r="E12" s="111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</row>
    <row r="13" spans="1:37" ht="18.75" customHeight="1" x14ac:dyDescent="0.15">
      <c r="B13" s="17">
        <v>4</v>
      </c>
      <c r="C13" s="111"/>
      <c r="D13" s="111"/>
      <c r="E13" s="111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</row>
    <row r="14" spans="1:37" ht="18.75" customHeight="1" x14ac:dyDescent="0.15">
      <c r="B14" s="17">
        <v>5</v>
      </c>
      <c r="C14" s="111"/>
      <c r="D14" s="111"/>
      <c r="E14" s="111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</row>
    <row r="15" spans="1:37" ht="18.75" customHeight="1" x14ac:dyDescent="0.15">
      <c r="B15" s="17">
        <v>6</v>
      </c>
      <c r="C15" s="111"/>
      <c r="D15" s="111"/>
      <c r="E15" s="111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</row>
    <row r="16" spans="1:37" ht="18.75" customHeight="1" x14ac:dyDescent="0.15">
      <c r="B16" s="17">
        <v>7</v>
      </c>
      <c r="C16" s="111"/>
      <c r="D16" s="111"/>
      <c r="E16" s="111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</row>
    <row r="17" spans="2:37" ht="18.75" customHeight="1" x14ac:dyDescent="0.15">
      <c r="B17" s="17">
        <v>8</v>
      </c>
      <c r="C17" s="111"/>
      <c r="D17" s="111"/>
      <c r="E17" s="111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</row>
    <row r="18" spans="2:37" ht="18.75" customHeight="1" x14ac:dyDescent="0.15">
      <c r="B18" s="17">
        <v>9</v>
      </c>
      <c r="C18" s="111"/>
      <c r="D18" s="111"/>
      <c r="E18" s="111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</row>
    <row r="19" spans="2:37" ht="18.75" customHeight="1" x14ac:dyDescent="0.15">
      <c r="B19" s="17">
        <v>10</v>
      </c>
      <c r="C19" s="111"/>
      <c r="D19" s="111"/>
      <c r="E19" s="111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</row>
    <row r="20" spans="2:37" ht="18.75" customHeight="1" x14ac:dyDescent="0.15">
      <c r="B20" s="17">
        <v>11</v>
      </c>
      <c r="C20" s="111"/>
      <c r="D20" s="111"/>
      <c r="E20" s="111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</row>
    <row r="21" spans="2:37" ht="18.75" customHeight="1" x14ac:dyDescent="0.15">
      <c r="B21" s="17">
        <v>12</v>
      </c>
      <c r="C21" s="111"/>
      <c r="D21" s="111"/>
      <c r="E21" s="111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</row>
    <row r="22" spans="2:37" ht="18.75" customHeight="1" x14ac:dyDescent="0.15">
      <c r="B22" s="17">
        <v>13</v>
      </c>
      <c r="C22" s="111"/>
      <c r="D22" s="111"/>
      <c r="E22" s="111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</row>
    <row r="23" spans="2:37" ht="18.75" customHeight="1" x14ac:dyDescent="0.15">
      <c r="B23" s="17">
        <v>14</v>
      </c>
      <c r="C23" s="111"/>
      <c r="D23" s="111"/>
      <c r="E23" s="111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</row>
    <row r="24" spans="2:37" ht="18.75" customHeight="1" x14ac:dyDescent="0.15">
      <c r="B24" s="17">
        <v>15</v>
      </c>
      <c r="C24" s="111"/>
      <c r="D24" s="111"/>
      <c r="E24" s="111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</row>
    <row r="25" spans="2:37" ht="18.75" customHeight="1" x14ac:dyDescent="0.15">
      <c r="B25" s="17">
        <v>16</v>
      </c>
      <c r="C25" s="111"/>
      <c r="D25" s="111"/>
      <c r="E25" s="111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</row>
    <row r="26" spans="2:37" ht="18.75" customHeight="1" x14ac:dyDescent="0.15">
      <c r="B26" s="112" t="s">
        <v>29</v>
      </c>
      <c r="C26" s="113"/>
      <c r="D26" s="113"/>
      <c r="E26" s="114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1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</row>
    <row r="27" spans="2:37" ht="18.75" customHeight="1" x14ac:dyDescent="0.15">
      <c r="B27" s="112" t="s">
        <v>36</v>
      </c>
      <c r="C27" s="113"/>
      <c r="D27" s="113"/>
      <c r="E27" s="114"/>
      <c r="F27" s="112">
        <v>31</v>
      </c>
      <c r="G27" s="113"/>
      <c r="H27" s="113"/>
      <c r="I27" s="113"/>
      <c r="J27" s="113"/>
      <c r="K27" s="113"/>
      <c r="L27" s="113"/>
      <c r="M27" s="113"/>
      <c r="N27" s="113"/>
      <c r="O27" s="113"/>
      <c r="P27" s="113"/>
      <c r="Q27" s="113"/>
      <c r="R27" s="113"/>
      <c r="S27" s="113"/>
      <c r="T27" s="113"/>
      <c r="U27" s="113"/>
      <c r="V27" s="113"/>
      <c r="W27" s="113"/>
      <c r="X27" s="113"/>
      <c r="Y27" s="113"/>
      <c r="Z27" s="113"/>
      <c r="AA27" s="113"/>
      <c r="AB27" s="113"/>
      <c r="AC27" s="113"/>
      <c r="AD27" s="113"/>
      <c r="AE27" s="113"/>
      <c r="AF27" s="113"/>
      <c r="AG27" s="113"/>
      <c r="AH27" s="113"/>
      <c r="AI27" s="113"/>
      <c r="AJ27" s="114"/>
    </row>
    <row r="28" spans="2:37" ht="18.75" customHeight="1" x14ac:dyDescent="0.15">
      <c r="B28" s="112" t="s">
        <v>47</v>
      </c>
      <c r="C28" s="113"/>
      <c r="D28" s="113"/>
      <c r="E28" s="114"/>
      <c r="F28" s="112"/>
      <c r="G28" s="113"/>
      <c r="H28" s="113"/>
      <c r="I28" s="113"/>
      <c r="J28" s="113"/>
      <c r="K28" s="113"/>
      <c r="L28" s="113"/>
      <c r="M28" s="113"/>
      <c r="N28" s="113"/>
      <c r="O28" s="113"/>
      <c r="P28" s="113"/>
      <c r="Q28" s="113"/>
      <c r="R28" s="113"/>
      <c r="S28" s="113"/>
      <c r="T28" s="113"/>
      <c r="U28" s="113"/>
      <c r="V28" s="113"/>
      <c r="W28" s="113"/>
      <c r="X28" s="113"/>
      <c r="Y28" s="113"/>
      <c r="Z28" s="113"/>
      <c r="AA28" s="113"/>
      <c r="AB28" s="113"/>
      <c r="AC28" s="113"/>
      <c r="AD28" s="113"/>
      <c r="AE28" s="113"/>
      <c r="AF28" s="113"/>
      <c r="AG28" s="113"/>
      <c r="AH28" s="113"/>
      <c r="AI28" s="113"/>
      <c r="AJ28" s="114"/>
    </row>
    <row r="29" spans="2:37" ht="16.5" customHeight="1" x14ac:dyDescent="0.15"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T29" s="8" t="s">
        <v>19</v>
      </c>
      <c r="U29" s="1" t="s">
        <v>51</v>
      </c>
      <c r="AB29" s="23"/>
      <c r="AC29" s="1" t="s">
        <v>53</v>
      </c>
    </row>
    <row r="30" spans="2:37" ht="16.5" customHeight="1" x14ac:dyDescent="0.15"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T30" s="8" t="s">
        <v>30</v>
      </c>
      <c r="U30" s="1" t="s">
        <v>34</v>
      </c>
      <c r="AB30" s="25"/>
      <c r="AC30" s="26" t="s">
        <v>52</v>
      </c>
    </row>
    <row r="31" spans="2:37" ht="16.5" customHeight="1" x14ac:dyDescent="0.15"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T31" s="8" t="s">
        <v>20</v>
      </c>
      <c r="U31" s="1" t="s">
        <v>26</v>
      </c>
      <c r="AB31" s="27"/>
      <c r="AC31" s="1" t="s">
        <v>45</v>
      </c>
    </row>
    <row r="32" spans="2:37" ht="18.75" customHeight="1" x14ac:dyDescent="0.15"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AK32" s="96"/>
    </row>
    <row r="33" spans="2:18" ht="18.75" customHeight="1" x14ac:dyDescent="0.15"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</row>
    <row r="34" spans="2:18" ht="18.75" customHeight="1" x14ac:dyDescent="0.15"/>
    <row r="35" spans="2:18" ht="18.75" customHeight="1" x14ac:dyDescent="0.15"/>
    <row r="36" spans="2:18" ht="18.75" customHeight="1" x14ac:dyDescent="0.15"/>
    <row r="37" spans="2:18" ht="18.75" customHeight="1" x14ac:dyDescent="0.15"/>
    <row r="38" spans="2:18" ht="18.75" customHeight="1" x14ac:dyDescent="0.15"/>
    <row r="39" spans="2:18" ht="18.75" customHeight="1" x14ac:dyDescent="0.15"/>
    <row r="40" spans="2:18" ht="18.75" customHeight="1" x14ac:dyDescent="0.15"/>
    <row r="41" spans="2:18" ht="18.75" customHeight="1" x14ac:dyDescent="0.15"/>
    <row r="42" spans="2:18" ht="18.75" customHeight="1" x14ac:dyDescent="0.15"/>
    <row r="43" spans="2:18" ht="22.5" customHeight="1" x14ac:dyDescent="0.15"/>
    <row r="44" spans="2:18" ht="22.5" customHeight="1" x14ac:dyDescent="0.15"/>
    <row r="45" spans="2:18" ht="12.75" customHeight="1" x14ac:dyDescent="0.15"/>
    <row r="47" spans="2:18" ht="27.75" customHeight="1" x14ac:dyDescent="0.15"/>
    <row r="48" spans="2:18" ht="23.25" customHeight="1" x14ac:dyDescent="0.15"/>
    <row r="49" spans="37:37" ht="15" customHeight="1" x14ac:dyDescent="0.15"/>
    <row r="50" spans="37:37" ht="15" customHeight="1" x14ac:dyDescent="0.15"/>
    <row r="51" spans="37:37" ht="18.75" customHeight="1" x14ac:dyDescent="0.15"/>
    <row r="52" spans="37:37" ht="18.75" customHeight="1" x14ac:dyDescent="0.15"/>
    <row r="53" spans="37:37" ht="18.75" customHeight="1" x14ac:dyDescent="0.15"/>
    <row r="54" spans="37:37" ht="18.75" customHeight="1" x14ac:dyDescent="0.15"/>
    <row r="55" spans="37:37" ht="18.75" customHeight="1" x14ac:dyDescent="0.15"/>
    <row r="56" spans="37:37" ht="18.75" customHeight="1" x14ac:dyDescent="0.15"/>
    <row r="57" spans="37:37" ht="18.75" customHeight="1" x14ac:dyDescent="0.15"/>
    <row r="58" spans="37:37" ht="18.75" customHeight="1" x14ac:dyDescent="0.15"/>
    <row r="59" spans="37:37" ht="18.75" customHeight="1" x14ac:dyDescent="0.15"/>
    <row r="60" spans="37:37" ht="18.75" customHeight="1" x14ac:dyDescent="0.15"/>
    <row r="61" spans="37:37" ht="18.75" customHeight="1" x14ac:dyDescent="0.15"/>
    <row r="62" spans="37:37" ht="18.75" customHeight="1" x14ac:dyDescent="0.15"/>
    <row r="63" spans="37:37" ht="18.75" customHeight="1" x14ac:dyDescent="0.15">
      <c r="AK63" s="96" t="s">
        <v>81</v>
      </c>
    </row>
    <row r="64" spans="37:37" ht="18.75" customHeight="1" x14ac:dyDescent="0.15"/>
    <row r="65" ht="18.75" customHeight="1" x14ac:dyDescent="0.15"/>
    <row r="66" ht="18.75" customHeight="1" x14ac:dyDescent="0.15"/>
    <row r="67" ht="18.75" customHeight="1" x14ac:dyDescent="0.15"/>
    <row r="68" ht="18.75" customHeight="1" x14ac:dyDescent="0.15"/>
    <row r="69" ht="18.75" customHeight="1" x14ac:dyDescent="0.15"/>
    <row r="70" ht="18.75" customHeight="1" x14ac:dyDescent="0.15"/>
    <row r="71" ht="22.5" customHeight="1" x14ac:dyDescent="0.15"/>
    <row r="72" ht="22.5" customHeight="1" x14ac:dyDescent="0.15"/>
    <row r="73" ht="14.25" customHeight="1" x14ac:dyDescent="0.15"/>
    <row r="75" ht="27.75" customHeight="1" x14ac:dyDescent="0.15"/>
    <row r="76" ht="23.25" customHeight="1" x14ac:dyDescent="0.15"/>
    <row r="77" ht="15" customHeight="1" x14ac:dyDescent="0.15"/>
    <row r="78" ht="15" customHeight="1" x14ac:dyDescent="0.15"/>
    <row r="79" ht="18.75" customHeight="1" x14ac:dyDescent="0.15"/>
    <row r="80" ht="18.75" customHeight="1" x14ac:dyDescent="0.15"/>
    <row r="81" ht="18.75" customHeight="1" x14ac:dyDescent="0.15"/>
    <row r="82" ht="18.75" customHeight="1" x14ac:dyDescent="0.15"/>
    <row r="83" ht="18.75" customHeight="1" x14ac:dyDescent="0.15"/>
    <row r="84" ht="18.75" customHeight="1" x14ac:dyDescent="0.15"/>
    <row r="85" ht="18.75" customHeight="1" x14ac:dyDescent="0.15"/>
    <row r="86" ht="18.75" customHeight="1" x14ac:dyDescent="0.15"/>
    <row r="87" ht="18.75" customHeight="1" x14ac:dyDescent="0.15"/>
    <row r="88" ht="18.75" customHeight="1" x14ac:dyDescent="0.15"/>
    <row r="89" ht="18.75" customHeight="1" x14ac:dyDescent="0.15"/>
    <row r="90" ht="18.75" customHeight="1" x14ac:dyDescent="0.15"/>
    <row r="91" ht="18.75" customHeight="1" x14ac:dyDescent="0.15"/>
    <row r="92" ht="18.75" customHeight="1" x14ac:dyDescent="0.15"/>
    <row r="93" ht="18.75" customHeight="1" x14ac:dyDescent="0.15"/>
    <row r="94" ht="18.75" customHeight="1" x14ac:dyDescent="0.15"/>
    <row r="95" ht="18.75" customHeight="1" x14ac:dyDescent="0.15"/>
    <row r="96" ht="18.75" customHeight="1" x14ac:dyDescent="0.15"/>
    <row r="97" ht="18.75" customHeight="1" x14ac:dyDescent="0.15"/>
    <row r="98" ht="18.75" customHeight="1" x14ac:dyDescent="0.15"/>
    <row r="99" ht="22.5" customHeight="1" x14ac:dyDescent="0.15"/>
    <row r="100" ht="20.25" customHeight="1" x14ac:dyDescent="0.15"/>
    <row r="101" ht="14.25" customHeight="1" x14ac:dyDescent="0.15"/>
    <row r="103" ht="27.75" customHeight="1" x14ac:dyDescent="0.15"/>
    <row r="104" ht="23.25" customHeight="1" x14ac:dyDescent="0.15"/>
    <row r="105" ht="15" customHeight="1" x14ac:dyDescent="0.15"/>
    <row r="106" ht="15" customHeight="1" x14ac:dyDescent="0.15"/>
    <row r="107" ht="18.75" customHeight="1" x14ac:dyDescent="0.15"/>
    <row r="108" ht="18.75" customHeight="1" x14ac:dyDescent="0.15"/>
    <row r="109" ht="18.75" customHeight="1" x14ac:dyDescent="0.15"/>
    <row r="110" ht="18.75" customHeight="1" x14ac:dyDescent="0.15"/>
    <row r="111" ht="18.75" customHeight="1" x14ac:dyDescent="0.15"/>
    <row r="112" ht="18.75" customHeight="1" x14ac:dyDescent="0.15"/>
    <row r="113" ht="18.75" customHeight="1" x14ac:dyDescent="0.15"/>
    <row r="114" ht="18.75" customHeight="1" x14ac:dyDescent="0.15"/>
    <row r="115" ht="18.75" customHeight="1" x14ac:dyDescent="0.15"/>
    <row r="116" ht="18.75" customHeight="1" x14ac:dyDescent="0.15"/>
    <row r="117" ht="18.75" customHeight="1" x14ac:dyDescent="0.15"/>
    <row r="118" ht="18.75" customHeight="1" x14ac:dyDescent="0.15"/>
    <row r="119" ht="18.75" customHeight="1" x14ac:dyDescent="0.15"/>
    <row r="120" ht="18.75" customHeight="1" x14ac:dyDescent="0.15"/>
    <row r="121" ht="18.75" customHeight="1" x14ac:dyDescent="0.15"/>
    <row r="122" ht="18.75" customHeight="1" x14ac:dyDescent="0.15"/>
    <row r="123" ht="18.75" customHeight="1" x14ac:dyDescent="0.15"/>
    <row r="124" ht="18.75" customHeight="1" x14ac:dyDescent="0.15"/>
    <row r="125" ht="18.75" customHeight="1" x14ac:dyDescent="0.15"/>
    <row r="126" ht="18.75" customHeight="1" x14ac:dyDescent="0.15"/>
    <row r="127" ht="22.5" customHeight="1" x14ac:dyDescent="0.15"/>
    <row r="128" ht="20.25" customHeight="1" x14ac:dyDescent="0.15"/>
    <row r="129" ht="14.25" customHeight="1" x14ac:dyDescent="0.15"/>
    <row r="131" ht="27.75" customHeight="1" x14ac:dyDescent="0.15"/>
    <row r="132" ht="23.25" customHeight="1" x14ac:dyDescent="0.15"/>
    <row r="133" ht="15" customHeight="1" x14ac:dyDescent="0.15"/>
    <row r="134" ht="15" customHeight="1" x14ac:dyDescent="0.15"/>
    <row r="135" ht="18.75" customHeight="1" x14ac:dyDescent="0.15"/>
    <row r="136" ht="18.75" customHeight="1" x14ac:dyDescent="0.15"/>
    <row r="137" ht="18.75" customHeight="1" x14ac:dyDescent="0.15"/>
    <row r="138" ht="18.75" customHeight="1" x14ac:dyDescent="0.15"/>
    <row r="139" ht="18.75" customHeight="1" x14ac:dyDescent="0.15"/>
    <row r="140" ht="18.75" customHeight="1" x14ac:dyDescent="0.15"/>
    <row r="141" ht="18.75" customHeight="1" x14ac:dyDescent="0.15"/>
    <row r="142" ht="18.75" customHeight="1" x14ac:dyDescent="0.15"/>
    <row r="143" ht="18.75" customHeight="1" x14ac:dyDescent="0.15"/>
    <row r="144" ht="18.75" customHeight="1" x14ac:dyDescent="0.15"/>
    <row r="145" ht="18.75" customHeight="1" x14ac:dyDescent="0.15"/>
    <row r="146" ht="18.75" customHeight="1" x14ac:dyDescent="0.15"/>
    <row r="147" ht="18.75" customHeight="1" x14ac:dyDescent="0.15"/>
    <row r="148" ht="18.75" customHeight="1" x14ac:dyDescent="0.15"/>
    <row r="149" ht="18.75" customHeight="1" x14ac:dyDescent="0.15"/>
    <row r="150" ht="18.75" customHeight="1" x14ac:dyDescent="0.15"/>
    <row r="151" ht="18.75" customHeight="1" x14ac:dyDescent="0.15"/>
    <row r="152" ht="18.75" customHeight="1" x14ac:dyDescent="0.15"/>
    <row r="153" ht="18.75" customHeight="1" x14ac:dyDescent="0.15"/>
    <row r="154" ht="18.75" customHeight="1" x14ac:dyDescent="0.15"/>
    <row r="155" ht="22.5" customHeight="1" x14ac:dyDescent="0.15"/>
    <row r="156" ht="20.25" customHeight="1" x14ac:dyDescent="0.15"/>
    <row r="157" ht="14.25" customHeight="1" x14ac:dyDescent="0.15"/>
  </sheetData>
  <mergeCells count="63">
    <mergeCell ref="B28:E28"/>
    <mergeCell ref="F28:AJ28"/>
    <mergeCell ref="C23:E23"/>
    <mergeCell ref="C24:E24"/>
    <mergeCell ref="C25:E25"/>
    <mergeCell ref="B26:E26"/>
    <mergeCell ref="B27:E27"/>
    <mergeCell ref="F27:AJ27"/>
    <mergeCell ref="C22:E22"/>
    <mergeCell ref="C11:E11"/>
    <mergeCell ref="C12:E12"/>
    <mergeCell ref="C13:E13"/>
    <mergeCell ref="C14:E14"/>
    <mergeCell ref="C15:E15"/>
    <mergeCell ref="C16:E16"/>
    <mergeCell ref="C17:E17"/>
    <mergeCell ref="C18:E18"/>
    <mergeCell ref="C19:E19"/>
    <mergeCell ref="C20:E20"/>
    <mergeCell ref="C21:E21"/>
    <mergeCell ref="AG7:AG8"/>
    <mergeCell ref="AH7:AH8"/>
    <mergeCell ref="AI7:AI8"/>
    <mergeCell ref="AJ7:AJ8"/>
    <mergeCell ref="C8:D8"/>
    <mergeCell ref="AE7:AE8"/>
    <mergeCell ref="AF7:AF8"/>
    <mergeCell ref="T7:T8"/>
    <mergeCell ref="I7:I8"/>
    <mergeCell ref="J7:J8"/>
    <mergeCell ref="K7:K8"/>
    <mergeCell ref="L7:L8"/>
    <mergeCell ref="M7:M8"/>
    <mergeCell ref="N7:N8"/>
    <mergeCell ref="H7:H8"/>
    <mergeCell ref="C10:E10"/>
    <mergeCell ref="AA7:AA8"/>
    <mergeCell ref="AB7:AB8"/>
    <mergeCell ref="AC7:AC8"/>
    <mergeCell ref="AD7:AD8"/>
    <mergeCell ref="U7:U8"/>
    <mergeCell ref="V7:V8"/>
    <mergeCell ref="W7:W8"/>
    <mergeCell ref="X7:X8"/>
    <mergeCell ref="Y7:Y8"/>
    <mergeCell ref="Z7:Z8"/>
    <mergeCell ref="O7:O8"/>
    <mergeCell ref="P7:P8"/>
    <mergeCell ref="Q7:Q8"/>
    <mergeCell ref="R7:R8"/>
    <mergeCell ref="S7:S8"/>
    <mergeCell ref="B6:C6"/>
    <mergeCell ref="B7:B9"/>
    <mergeCell ref="D7:E7"/>
    <mergeCell ref="F7:F8"/>
    <mergeCell ref="G7:G8"/>
    <mergeCell ref="X5:AD5"/>
    <mergeCell ref="AE5:AI5"/>
    <mergeCell ref="B3:G3"/>
    <mergeCell ref="AB3:AD3"/>
    <mergeCell ref="AE3:AI3"/>
    <mergeCell ref="AB4:AD4"/>
    <mergeCell ref="AE4:AI4"/>
  </mergeCells>
  <phoneticPr fontId="14"/>
  <conditionalFormatting sqref="F7:AJ25">
    <cfRule type="expression" dxfId="39" priority="4">
      <formula>WEEKDAY(F$9,1)=7</formula>
    </cfRule>
    <cfRule type="expression" dxfId="38" priority="5">
      <formula>WEEKDAY(F$9,1)=1</formula>
    </cfRule>
  </conditionalFormatting>
  <printOptions horizontalCentered="1" verticalCentered="1"/>
  <pageMargins left="0.59055118110236227" right="0.39370078740157483" top="0.59055118110236227" bottom="0.39370078740157483" header="0.51181102362204722" footer="0.51181102362204722"/>
  <pageSetup paperSize="9" scale="95" orientation="landscape" r:id="rId1"/>
  <headerFooter alignWithMargins="0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" id="{9CF06DCF-F55F-42CA-AAE9-619D4DB0B7E7}">
            <xm:f>IF(MATCH(F$9,祝日リスト!$C$4:$C$24,0),TRUE,FALSE)=TRUE</xm:f>
            <x14:dxf>
              <font>
                <color rgb="FFFF0000"/>
              </font>
              <fill>
                <patternFill>
                  <bgColor theme="9" tint="0.79998168889431442"/>
                </patternFill>
              </fill>
            </x14:dxf>
          </x14:cfRule>
          <xm:sqref>F7:AJ8</xm:sqref>
        </x14:conditionalFormatting>
        <x14:conditionalFormatting xmlns:xm="http://schemas.microsoft.com/office/excel/2006/main">
          <x14:cfRule type="expression" priority="2" id="{715CFBB3-1349-48EF-BF47-443FF684756F}">
            <xm:f>IF(MATCH(F$9,祝日リスト!$C$4:$C$24,0),TRUE,FALSE)=TRUE</xm:f>
            <x14:dxf>
              <font>
                <color rgb="FFFF0000"/>
              </font>
              <fill>
                <patternFill>
                  <bgColor theme="9" tint="0.79998168889431442"/>
                </patternFill>
              </fill>
            </x14:dxf>
          </x14:cfRule>
          <xm:sqref>F9:AJ9</xm:sqref>
        </x14:conditionalFormatting>
        <x14:conditionalFormatting xmlns:xm="http://schemas.microsoft.com/office/excel/2006/main">
          <x14:cfRule type="expression" priority="1" id="{AC087CF8-7250-47CB-A4A9-0169C02CDFFD}">
            <xm:f>IF(MATCH(F$9,祝日リスト!$C$4:$C$24,0),TRUE,FALSE)=TRUE</xm:f>
            <x14:dxf>
              <fill>
                <patternFill>
                  <bgColor theme="9" tint="0.79998168889431442"/>
                </patternFill>
              </fill>
            </x14:dxf>
          </x14:cfRule>
          <xm:sqref>F10:AJ25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7DFB51-F01B-49AD-BE21-F2CEFA84BE4F}">
  <dimension ref="A1:AK157"/>
  <sheetViews>
    <sheetView view="pageBreakPreview" topLeftCell="A22" zoomScaleNormal="100" zoomScaleSheetLayoutView="100" workbookViewId="0">
      <selection activeCell="AK32" sqref="AK32"/>
    </sheetView>
  </sheetViews>
  <sheetFormatPr defaultRowHeight="13.5" x14ac:dyDescent="0.15"/>
  <cols>
    <col min="1" max="1" width="3.5" style="1" customWidth="1"/>
    <col min="2" max="2" width="7.5" style="1" customWidth="1"/>
    <col min="3" max="5" width="6" style="1" customWidth="1"/>
    <col min="6" max="37" width="3.5" style="1" customWidth="1"/>
    <col min="38" max="41" width="3.625" style="1" customWidth="1"/>
    <col min="42" max="42" width="9" style="1" customWidth="1"/>
    <col min="43" max="16384" width="9" style="1"/>
  </cols>
  <sheetData>
    <row r="1" spans="1:37" x14ac:dyDescent="0.15">
      <c r="AK1" s="96" t="s">
        <v>81</v>
      </c>
    </row>
    <row r="2" spans="1:37" x14ac:dyDescent="0.15">
      <c r="AK2" s="6"/>
    </row>
    <row r="3" spans="1:37" ht="18" thickBot="1" x14ac:dyDescent="0.2">
      <c r="B3" s="97" t="s">
        <v>21</v>
      </c>
      <c r="C3" s="97"/>
      <c r="D3" s="97"/>
      <c r="E3" s="97"/>
      <c r="F3" s="97"/>
      <c r="G3" s="97"/>
      <c r="H3" s="3"/>
      <c r="I3" s="3"/>
      <c r="J3" s="3"/>
      <c r="K3" s="3"/>
      <c r="L3" s="3"/>
      <c r="M3" s="3"/>
      <c r="N3" s="3"/>
      <c r="O3" s="3"/>
      <c r="P3" s="3"/>
      <c r="Q3" s="3"/>
      <c r="AB3" s="98" t="s">
        <v>24</v>
      </c>
      <c r="AC3" s="98"/>
      <c r="AD3" s="98"/>
      <c r="AE3" s="99" t="s">
        <v>40</v>
      </c>
      <c r="AF3" s="99"/>
      <c r="AG3" s="99"/>
      <c r="AH3" s="99"/>
      <c r="AI3" s="99"/>
      <c r="AJ3" s="4"/>
    </row>
    <row r="4" spans="1:37" ht="18" thickTop="1" x14ac:dyDescent="0.15">
      <c r="B4" s="5"/>
      <c r="C4" s="5"/>
      <c r="D4" s="5"/>
      <c r="E4" s="5"/>
      <c r="F4" s="5"/>
      <c r="G4" s="5"/>
      <c r="H4" s="3"/>
      <c r="I4" s="3"/>
      <c r="J4" s="3"/>
      <c r="K4" s="3"/>
      <c r="L4" s="3"/>
      <c r="M4" s="3"/>
      <c r="N4" s="3"/>
      <c r="O4" s="3"/>
      <c r="P4" s="3"/>
      <c r="Q4" s="3"/>
      <c r="AB4" s="100" t="s">
        <v>39</v>
      </c>
      <c r="AC4" s="100"/>
      <c r="AD4" s="100"/>
      <c r="AE4" s="99" t="s">
        <v>27</v>
      </c>
      <c r="AF4" s="99"/>
      <c r="AG4" s="99"/>
      <c r="AH4" s="99"/>
      <c r="AI4" s="99"/>
      <c r="AJ4" s="28"/>
    </row>
    <row r="5" spans="1:37" ht="17.25" x14ac:dyDescent="0.15">
      <c r="B5" s="5"/>
      <c r="C5" s="5"/>
      <c r="D5" s="5"/>
      <c r="E5" s="5"/>
      <c r="F5" s="5"/>
      <c r="G5" s="5"/>
      <c r="H5" s="3"/>
      <c r="I5" s="3"/>
      <c r="J5" s="3"/>
      <c r="K5" s="3"/>
      <c r="L5" s="3"/>
      <c r="M5" s="3"/>
      <c r="N5" s="3"/>
      <c r="O5" s="3"/>
      <c r="P5" s="3"/>
      <c r="Q5" s="3"/>
      <c r="X5" s="100" t="s">
        <v>33</v>
      </c>
      <c r="Y5" s="100"/>
      <c r="Z5" s="100"/>
      <c r="AA5" s="100"/>
      <c r="AB5" s="100"/>
      <c r="AC5" s="100"/>
      <c r="AD5" s="100"/>
      <c r="AE5" s="99" t="s">
        <v>35</v>
      </c>
      <c r="AF5" s="99"/>
      <c r="AG5" s="99"/>
      <c r="AH5" s="99"/>
      <c r="AI5" s="99"/>
      <c r="AJ5" s="28"/>
    </row>
    <row r="6" spans="1:37" ht="23.25" customHeight="1" x14ac:dyDescent="0.15">
      <c r="A6" s="84">
        <v>45536</v>
      </c>
      <c r="B6" s="101" t="s">
        <v>12</v>
      </c>
      <c r="C6" s="101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1" t="s">
        <v>31</v>
      </c>
      <c r="T6" s="7" t="s">
        <v>23</v>
      </c>
      <c r="U6" s="8"/>
      <c r="W6" s="1" t="s">
        <v>5</v>
      </c>
      <c r="Y6" s="1" t="s">
        <v>9</v>
      </c>
      <c r="AA6" s="1" t="s">
        <v>13</v>
      </c>
      <c r="AB6" s="1" t="s">
        <v>8</v>
      </c>
      <c r="AC6" s="7" t="s">
        <v>23</v>
      </c>
      <c r="AF6" s="1" t="s">
        <v>5</v>
      </c>
      <c r="AH6" s="1" t="s">
        <v>9</v>
      </c>
      <c r="AJ6" s="1" t="s">
        <v>13</v>
      </c>
    </row>
    <row r="7" spans="1:37" ht="15" customHeight="1" x14ac:dyDescent="0.15">
      <c r="A7" s="85">
        <f>YEAR(A6)</f>
        <v>2024</v>
      </c>
      <c r="B7" s="104">
        <f>A6</f>
        <v>45536</v>
      </c>
      <c r="C7" s="9"/>
      <c r="D7" s="102" t="s">
        <v>2</v>
      </c>
      <c r="E7" s="103"/>
      <c r="F7" s="107">
        <f>A9</f>
        <v>1</v>
      </c>
      <c r="G7" s="107">
        <f>F7+1</f>
        <v>2</v>
      </c>
      <c r="H7" s="107">
        <f t="shared" ref="H7:AI7" si="0">G7+1</f>
        <v>3</v>
      </c>
      <c r="I7" s="107">
        <f t="shared" si="0"/>
        <v>4</v>
      </c>
      <c r="J7" s="107">
        <f t="shared" si="0"/>
        <v>5</v>
      </c>
      <c r="K7" s="107">
        <f t="shared" si="0"/>
        <v>6</v>
      </c>
      <c r="L7" s="107">
        <f t="shared" si="0"/>
        <v>7</v>
      </c>
      <c r="M7" s="107">
        <f t="shared" si="0"/>
        <v>8</v>
      </c>
      <c r="N7" s="107">
        <f t="shared" si="0"/>
        <v>9</v>
      </c>
      <c r="O7" s="107">
        <f t="shared" si="0"/>
        <v>10</v>
      </c>
      <c r="P7" s="107">
        <f t="shared" si="0"/>
        <v>11</v>
      </c>
      <c r="Q7" s="107">
        <f t="shared" si="0"/>
        <v>12</v>
      </c>
      <c r="R7" s="107">
        <f t="shared" si="0"/>
        <v>13</v>
      </c>
      <c r="S7" s="107">
        <f t="shared" si="0"/>
        <v>14</v>
      </c>
      <c r="T7" s="107">
        <f t="shared" si="0"/>
        <v>15</v>
      </c>
      <c r="U7" s="107">
        <f t="shared" si="0"/>
        <v>16</v>
      </c>
      <c r="V7" s="107">
        <f t="shared" si="0"/>
        <v>17</v>
      </c>
      <c r="W7" s="107">
        <f t="shared" si="0"/>
        <v>18</v>
      </c>
      <c r="X7" s="107">
        <f t="shared" si="0"/>
        <v>19</v>
      </c>
      <c r="Y7" s="107">
        <f t="shared" si="0"/>
        <v>20</v>
      </c>
      <c r="Z7" s="107">
        <f t="shared" si="0"/>
        <v>21</v>
      </c>
      <c r="AA7" s="107">
        <f t="shared" si="0"/>
        <v>22</v>
      </c>
      <c r="AB7" s="107">
        <f t="shared" si="0"/>
        <v>23</v>
      </c>
      <c r="AC7" s="107">
        <f t="shared" si="0"/>
        <v>24</v>
      </c>
      <c r="AD7" s="107">
        <f t="shared" si="0"/>
        <v>25</v>
      </c>
      <c r="AE7" s="107">
        <f t="shared" si="0"/>
        <v>26</v>
      </c>
      <c r="AF7" s="107">
        <f t="shared" si="0"/>
        <v>27</v>
      </c>
      <c r="AG7" s="107">
        <f t="shared" si="0"/>
        <v>28</v>
      </c>
      <c r="AH7" s="107">
        <f t="shared" si="0"/>
        <v>29</v>
      </c>
      <c r="AI7" s="107">
        <f t="shared" si="0"/>
        <v>30</v>
      </c>
      <c r="AJ7" s="115"/>
    </row>
    <row r="8" spans="1:37" ht="15" customHeight="1" x14ac:dyDescent="0.15">
      <c r="A8" s="85">
        <f>MONTH(A6)</f>
        <v>9</v>
      </c>
      <c r="B8" s="105"/>
      <c r="C8" s="109" t="s">
        <v>1</v>
      </c>
      <c r="D8" s="110"/>
      <c r="E8" s="10"/>
      <c r="F8" s="108"/>
      <c r="G8" s="108"/>
      <c r="H8" s="108"/>
      <c r="I8" s="108"/>
      <c r="J8" s="108"/>
      <c r="K8" s="108"/>
      <c r="L8" s="108"/>
      <c r="M8" s="108"/>
      <c r="N8" s="108"/>
      <c r="O8" s="108"/>
      <c r="P8" s="108"/>
      <c r="Q8" s="108"/>
      <c r="R8" s="108"/>
      <c r="S8" s="108"/>
      <c r="T8" s="108"/>
      <c r="U8" s="108"/>
      <c r="V8" s="108"/>
      <c r="W8" s="108"/>
      <c r="X8" s="108"/>
      <c r="Y8" s="108"/>
      <c r="Z8" s="108"/>
      <c r="AA8" s="108"/>
      <c r="AB8" s="108"/>
      <c r="AC8" s="108"/>
      <c r="AD8" s="108"/>
      <c r="AE8" s="108"/>
      <c r="AF8" s="108"/>
      <c r="AG8" s="108"/>
      <c r="AH8" s="108"/>
      <c r="AI8" s="108"/>
      <c r="AJ8" s="115"/>
    </row>
    <row r="9" spans="1:37" ht="15" customHeight="1" x14ac:dyDescent="0.15">
      <c r="A9" s="85">
        <f>DAY(A6)</f>
        <v>1</v>
      </c>
      <c r="B9" s="106"/>
      <c r="C9" s="11"/>
      <c r="D9" s="12"/>
      <c r="E9" s="13"/>
      <c r="F9" s="83">
        <f t="shared" ref="F9:AI9" si="1">DATE($A$7,$A$8,F$7)</f>
        <v>45536</v>
      </c>
      <c r="G9" s="83">
        <f t="shared" si="1"/>
        <v>45537</v>
      </c>
      <c r="H9" s="83">
        <f t="shared" si="1"/>
        <v>45538</v>
      </c>
      <c r="I9" s="83">
        <f t="shared" si="1"/>
        <v>45539</v>
      </c>
      <c r="J9" s="83">
        <f t="shared" si="1"/>
        <v>45540</v>
      </c>
      <c r="K9" s="83">
        <f t="shared" si="1"/>
        <v>45541</v>
      </c>
      <c r="L9" s="83">
        <f t="shared" si="1"/>
        <v>45542</v>
      </c>
      <c r="M9" s="83">
        <f t="shared" si="1"/>
        <v>45543</v>
      </c>
      <c r="N9" s="83">
        <f t="shared" si="1"/>
        <v>45544</v>
      </c>
      <c r="O9" s="83">
        <f t="shared" si="1"/>
        <v>45545</v>
      </c>
      <c r="P9" s="83">
        <f t="shared" si="1"/>
        <v>45546</v>
      </c>
      <c r="Q9" s="83">
        <f t="shared" si="1"/>
        <v>45547</v>
      </c>
      <c r="R9" s="83">
        <f t="shared" si="1"/>
        <v>45548</v>
      </c>
      <c r="S9" s="83">
        <f t="shared" si="1"/>
        <v>45549</v>
      </c>
      <c r="T9" s="83">
        <f t="shared" si="1"/>
        <v>45550</v>
      </c>
      <c r="U9" s="83">
        <f t="shared" si="1"/>
        <v>45551</v>
      </c>
      <c r="V9" s="83">
        <f t="shared" si="1"/>
        <v>45552</v>
      </c>
      <c r="W9" s="83">
        <f t="shared" si="1"/>
        <v>45553</v>
      </c>
      <c r="X9" s="83">
        <f t="shared" si="1"/>
        <v>45554</v>
      </c>
      <c r="Y9" s="83">
        <f t="shared" si="1"/>
        <v>45555</v>
      </c>
      <c r="Z9" s="83">
        <f t="shared" si="1"/>
        <v>45556</v>
      </c>
      <c r="AA9" s="83">
        <f t="shared" si="1"/>
        <v>45557</v>
      </c>
      <c r="AB9" s="83">
        <f t="shared" si="1"/>
        <v>45558</v>
      </c>
      <c r="AC9" s="83">
        <f t="shared" si="1"/>
        <v>45559</v>
      </c>
      <c r="AD9" s="83">
        <f t="shared" si="1"/>
        <v>45560</v>
      </c>
      <c r="AE9" s="83">
        <f t="shared" si="1"/>
        <v>45561</v>
      </c>
      <c r="AF9" s="83">
        <f t="shared" si="1"/>
        <v>45562</v>
      </c>
      <c r="AG9" s="83">
        <f t="shared" si="1"/>
        <v>45563</v>
      </c>
      <c r="AH9" s="83">
        <f t="shared" si="1"/>
        <v>45564</v>
      </c>
      <c r="AI9" s="83">
        <f t="shared" si="1"/>
        <v>45565</v>
      </c>
      <c r="AJ9" s="29"/>
    </row>
    <row r="10" spans="1:37" ht="18.75" customHeight="1" x14ac:dyDescent="0.15">
      <c r="B10" s="17">
        <v>1</v>
      </c>
      <c r="C10" s="111"/>
      <c r="D10" s="111"/>
      <c r="E10" s="111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29"/>
    </row>
    <row r="11" spans="1:37" ht="18.75" customHeight="1" x14ac:dyDescent="0.15">
      <c r="B11" s="17">
        <v>2</v>
      </c>
      <c r="C11" s="111"/>
      <c r="D11" s="111"/>
      <c r="E11" s="111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29"/>
    </row>
    <row r="12" spans="1:37" ht="18.75" customHeight="1" x14ac:dyDescent="0.15">
      <c r="B12" s="17">
        <v>3</v>
      </c>
      <c r="C12" s="111"/>
      <c r="D12" s="111"/>
      <c r="E12" s="111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29"/>
    </row>
    <row r="13" spans="1:37" ht="18.75" customHeight="1" x14ac:dyDescent="0.15">
      <c r="B13" s="17">
        <v>4</v>
      </c>
      <c r="C13" s="111"/>
      <c r="D13" s="111"/>
      <c r="E13" s="111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29"/>
    </row>
    <row r="14" spans="1:37" ht="18.75" customHeight="1" x14ac:dyDescent="0.15">
      <c r="B14" s="17">
        <v>5</v>
      </c>
      <c r="C14" s="111"/>
      <c r="D14" s="111"/>
      <c r="E14" s="111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29"/>
    </row>
    <row r="15" spans="1:37" ht="18.75" customHeight="1" x14ac:dyDescent="0.15">
      <c r="B15" s="17">
        <v>6</v>
      </c>
      <c r="C15" s="111"/>
      <c r="D15" s="111"/>
      <c r="E15" s="111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29"/>
    </row>
    <row r="16" spans="1:37" ht="18.75" customHeight="1" x14ac:dyDescent="0.15">
      <c r="B16" s="17">
        <v>7</v>
      </c>
      <c r="C16" s="111"/>
      <c r="D16" s="111"/>
      <c r="E16" s="111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29"/>
    </row>
    <row r="17" spans="2:37" ht="18.75" customHeight="1" x14ac:dyDescent="0.15">
      <c r="B17" s="17">
        <v>8</v>
      </c>
      <c r="C17" s="111"/>
      <c r="D17" s="111"/>
      <c r="E17" s="111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29"/>
    </row>
    <row r="18" spans="2:37" ht="18.75" customHeight="1" x14ac:dyDescent="0.15">
      <c r="B18" s="17">
        <v>9</v>
      </c>
      <c r="C18" s="111"/>
      <c r="D18" s="111"/>
      <c r="E18" s="111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29"/>
    </row>
    <row r="19" spans="2:37" ht="18.75" customHeight="1" x14ac:dyDescent="0.15">
      <c r="B19" s="17">
        <v>10</v>
      </c>
      <c r="C19" s="111"/>
      <c r="D19" s="111"/>
      <c r="E19" s="111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29"/>
    </row>
    <row r="20" spans="2:37" ht="18.75" customHeight="1" x14ac:dyDescent="0.15">
      <c r="B20" s="17">
        <v>11</v>
      </c>
      <c r="C20" s="111"/>
      <c r="D20" s="111"/>
      <c r="E20" s="111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29"/>
    </row>
    <row r="21" spans="2:37" ht="18.75" customHeight="1" x14ac:dyDescent="0.15">
      <c r="B21" s="17">
        <v>12</v>
      </c>
      <c r="C21" s="111"/>
      <c r="D21" s="111"/>
      <c r="E21" s="111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29"/>
    </row>
    <row r="22" spans="2:37" ht="18.75" customHeight="1" x14ac:dyDescent="0.15">
      <c r="B22" s="17">
        <v>13</v>
      </c>
      <c r="C22" s="111"/>
      <c r="D22" s="111"/>
      <c r="E22" s="111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29"/>
    </row>
    <row r="23" spans="2:37" ht="18.75" customHeight="1" x14ac:dyDescent="0.15">
      <c r="B23" s="17">
        <v>14</v>
      </c>
      <c r="C23" s="111"/>
      <c r="D23" s="111"/>
      <c r="E23" s="111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29"/>
    </row>
    <row r="24" spans="2:37" ht="18.75" customHeight="1" x14ac:dyDescent="0.15">
      <c r="B24" s="17">
        <v>15</v>
      </c>
      <c r="C24" s="111"/>
      <c r="D24" s="111"/>
      <c r="E24" s="111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29"/>
    </row>
    <row r="25" spans="2:37" ht="18.75" customHeight="1" x14ac:dyDescent="0.15">
      <c r="B25" s="17">
        <v>16</v>
      </c>
      <c r="C25" s="111"/>
      <c r="D25" s="111"/>
      <c r="E25" s="111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29"/>
    </row>
    <row r="26" spans="2:37" ht="18.75" customHeight="1" x14ac:dyDescent="0.15">
      <c r="B26" s="112" t="s">
        <v>29</v>
      </c>
      <c r="C26" s="113"/>
      <c r="D26" s="113"/>
      <c r="E26" s="114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1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30"/>
      <c r="AJ26" s="31"/>
    </row>
    <row r="27" spans="2:37" ht="18.75" customHeight="1" x14ac:dyDescent="0.15">
      <c r="B27" s="112" t="s">
        <v>36</v>
      </c>
      <c r="C27" s="113"/>
      <c r="D27" s="113"/>
      <c r="E27" s="114"/>
      <c r="F27" s="112">
        <v>30</v>
      </c>
      <c r="G27" s="113"/>
      <c r="H27" s="113"/>
      <c r="I27" s="113"/>
      <c r="J27" s="113"/>
      <c r="K27" s="113"/>
      <c r="L27" s="113"/>
      <c r="M27" s="113"/>
      <c r="N27" s="113"/>
      <c r="O27" s="113"/>
      <c r="P27" s="113"/>
      <c r="Q27" s="113"/>
      <c r="R27" s="113"/>
      <c r="S27" s="113"/>
      <c r="T27" s="113"/>
      <c r="U27" s="113"/>
      <c r="V27" s="113"/>
      <c r="W27" s="113"/>
      <c r="X27" s="113"/>
      <c r="Y27" s="113"/>
      <c r="Z27" s="113"/>
      <c r="AA27" s="113"/>
      <c r="AB27" s="113"/>
      <c r="AC27" s="113"/>
      <c r="AD27" s="113"/>
      <c r="AE27" s="113"/>
      <c r="AF27" s="113"/>
      <c r="AG27" s="113"/>
      <c r="AH27" s="113"/>
      <c r="AI27" s="114"/>
      <c r="AJ27" s="32"/>
    </row>
    <row r="28" spans="2:37" ht="18.75" customHeight="1" x14ac:dyDescent="0.15">
      <c r="B28" s="112" t="s">
        <v>47</v>
      </c>
      <c r="C28" s="113"/>
      <c r="D28" s="113"/>
      <c r="E28" s="114"/>
      <c r="F28" s="112"/>
      <c r="G28" s="113"/>
      <c r="H28" s="113"/>
      <c r="I28" s="113"/>
      <c r="J28" s="113"/>
      <c r="K28" s="113"/>
      <c r="L28" s="113"/>
      <c r="M28" s="113"/>
      <c r="N28" s="113"/>
      <c r="O28" s="113"/>
      <c r="P28" s="113"/>
      <c r="Q28" s="113"/>
      <c r="R28" s="113"/>
      <c r="S28" s="113"/>
      <c r="T28" s="113"/>
      <c r="U28" s="113"/>
      <c r="V28" s="113"/>
      <c r="W28" s="113"/>
      <c r="X28" s="113"/>
      <c r="Y28" s="113"/>
      <c r="Z28" s="113"/>
      <c r="AA28" s="113"/>
      <c r="AB28" s="113"/>
      <c r="AC28" s="113"/>
      <c r="AD28" s="113"/>
      <c r="AE28" s="113"/>
      <c r="AF28" s="113"/>
      <c r="AG28" s="113"/>
      <c r="AH28" s="113"/>
      <c r="AI28" s="114"/>
      <c r="AJ28" s="32"/>
    </row>
    <row r="29" spans="2:37" ht="16.5" customHeight="1" x14ac:dyDescent="0.15"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T29" s="8" t="s">
        <v>19</v>
      </c>
      <c r="U29" s="1" t="s">
        <v>51</v>
      </c>
      <c r="AB29" s="23"/>
      <c r="AC29" s="1" t="s">
        <v>53</v>
      </c>
    </row>
    <row r="30" spans="2:37" ht="16.5" customHeight="1" x14ac:dyDescent="0.15"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T30" s="8" t="s">
        <v>30</v>
      </c>
      <c r="U30" s="1" t="s">
        <v>34</v>
      </c>
      <c r="AB30" s="25"/>
      <c r="AC30" s="26" t="s">
        <v>52</v>
      </c>
    </row>
    <row r="31" spans="2:37" ht="16.5" customHeight="1" x14ac:dyDescent="0.15"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T31" s="8" t="s">
        <v>20</v>
      </c>
      <c r="U31" s="1" t="s">
        <v>26</v>
      </c>
      <c r="AB31" s="27"/>
      <c r="AC31" s="1" t="s">
        <v>45</v>
      </c>
    </row>
    <row r="32" spans="2:37" ht="18.75" customHeight="1" x14ac:dyDescent="0.15"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AK32" s="96"/>
    </row>
    <row r="33" spans="2:18" ht="18.75" customHeight="1" x14ac:dyDescent="0.15"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</row>
    <row r="34" spans="2:18" ht="18.75" customHeight="1" x14ac:dyDescent="0.15"/>
    <row r="35" spans="2:18" ht="18.75" customHeight="1" x14ac:dyDescent="0.15"/>
    <row r="36" spans="2:18" ht="18.75" customHeight="1" x14ac:dyDescent="0.15"/>
    <row r="37" spans="2:18" ht="18.75" customHeight="1" x14ac:dyDescent="0.15"/>
    <row r="38" spans="2:18" ht="18.75" customHeight="1" x14ac:dyDescent="0.15"/>
    <row r="39" spans="2:18" ht="18.75" customHeight="1" x14ac:dyDescent="0.15"/>
    <row r="40" spans="2:18" ht="18.75" customHeight="1" x14ac:dyDescent="0.15"/>
    <row r="41" spans="2:18" ht="18.75" customHeight="1" x14ac:dyDescent="0.15"/>
    <row r="42" spans="2:18" ht="18.75" customHeight="1" x14ac:dyDescent="0.15"/>
    <row r="43" spans="2:18" ht="22.5" customHeight="1" x14ac:dyDescent="0.15"/>
    <row r="44" spans="2:18" ht="22.5" customHeight="1" x14ac:dyDescent="0.15"/>
    <row r="45" spans="2:18" ht="12.75" customHeight="1" x14ac:dyDescent="0.15"/>
    <row r="47" spans="2:18" ht="27.75" customHeight="1" x14ac:dyDescent="0.15"/>
    <row r="48" spans="2:18" ht="23.25" customHeight="1" x14ac:dyDescent="0.15"/>
    <row r="49" spans="37:37" ht="15" customHeight="1" x14ac:dyDescent="0.15"/>
    <row r="50" spans="37:37" ht="15" customHeight="1" x14ac:dyDescent="0.15"/>
    <row r="51" spans="37:37" ht="18.75" customHeight="1" x14ac:dyDescent="0.15"/>
    <row r="52" spans="37:37" ht="18.75" customHeight="1" x14ac:dyDescent="0.15"/>
    <row r="53" spans="37:37" ht="18.75" customHeight="1" x14ac:dyDescent="0.15"/>
    <row r="54" spans="37:37" ht="18.75" customHeight="1" x14ac:dyDescent="0.15"/>
    <row r="55" spans="37:37" ht="18.75" customHeight="1" x14ac:dyDescent="0.15"/>
    <row r="56" spans="37:37" ht="18.75" customHeight="1" x14ac:dyDescent="0.15"/>
    <row r="57" spans="37:37" ht="18.75" customHeight="1" x14ac:dyDescent="0.15"/>
    <row r="58" spans="37:37" ht="18.75" customHeight="1" x14ac:dyDescent="0.15"/>
    <row r="59" spans="37:37" ht="18.75" customHeight="1" x14ac:dyDescent="0.15"/>
    <row r="60" spans="37:37" ht="18.75" customHeight="1" x14ac:dyDescent="0.15"/>
    <row r="61" spans="37:37" ht="18.75" customHeight="1" x14ac:dyDescent="0.15"/>
    <row r="62" spans="37:37" ht="18.75" customHeight="1" x14ac:dyDescent="0.15"/>
    <row r="63" spans="37:37" ht="18.75" customHeight="1" x14ac:dyDescent="0.15">
      <c r="AK63" s="96" t="s">
        <v>81</v>
      </c>
    </row>
    <row r="64" spans="37:37" ht="18.75" customHeight="1" x14ac:dyDescent="0.15"/>
    <row r="65" ht="18.75" customHeight="1" x14ac:dyDescent="0.15"/>
    <row r="66" ht="18.75" customHeight="1" x14ac:dyDescent="0.15"/>
    <row r="67" ht="18.75" customHeight="1" x14ac:dyDescent="0.15"/>
    <row r="68" ht="18.75" customHeight="1" x14ac:dyDescent="0.15"/>
    <row r="69" ht="18.75" customHeight="1" x14ac:dyDescent="0.15"/>
    <row r="70" ht="18.75" customHeight="1" x14ac:dyDescent="0.15"/>
    <row r="71" ht="22.5" customHeight="1" x14ac:dyDescent="0.15"/>
    <row r="72" ht="22.5" customHeight="1" x14ac:dyDescent="0.15"/>
    <row r="73" ht="14.25" customHeight="1" x14ac:dyDescent="0.15"/>
    <row r="75" ht="27.75" customHeight="1" x14ac:dyDescent="0.15"/>
    <row r="76" ht="23.25" customHeight="1" x14ac:dyDescent="0.15"/>
    <row r="77" ht="15" customHeight="1" x14ac:dyDescent="0.15"/>
    <row r="78" ht="15" customHeight="1" x14ac:dyDescent="0.15"/>
    <row r="79" ht="18.75" customHeight="1" x14ac:dyDescent="0.15"/>
    <row r="80" ht="18.75" customHeight="1" x14ac:dyDescent="0.15"/>
    <row r="81" ht="18.75" customHeight="1" x14ac:dyDescent="0.15"/>
    <row r="82" ht="18.75" customHeight="1" x14ac:dyDescent="0.15"/>
    <row r="83" ht="18.75" customHeight="1" x14ac:dyDescent="0.15"/>
    <row r="84" ht="18.75" customHeight="1" x14ac:dyDescent="0.15"/>
    <row r="85" ht="18.75" customHeight="1" x14ac:dyDescent="0.15"/>
    <row r="86" ht="18.75" customHeight="1" x14ac:dyDescent="0.15"/>
    <row r="87" ht="18.75" customHeight="1" x14ac:dyDescent="0.15"/>
    <row r="88" ht="18.75" customHeight="1" x14ac:dyDescent="0.15"/>
    <row r="89" ht="18.75" customHeight="1" x14ac:dyDescent="0.15"/>
    <row r="90" ht="18.75" customHeight="1" x14ac:dyDescent="0.15"/>
    <row r="91" ht="18.75" customHeight="1" x14ac:dyDescent="0.15"/>
    <row r="92" ht="18.75" customHeight="1" x14ac:dyDescent="0.15"/>
    <row r="93" ht="18.75" customHeight="1" x14ac:dyDescent="0.15"/>
    <row r="94" ht="18.75" customHeight="1" x14ac:dyDescent="0.15"/>
    <row r="95" ht="18.75" customHeight="1" x14ac:dyDescent="0.15"/>
    <row r="96" ht="18.75" customHeight="1" x14ac:dyDescent="0.15"/>
    <row r="97" ht="18.75" customHeight="1" x14ac:dyDescent="0.15"/>
    <row r="98" ht="18.75" customHeight="1" x14ac:dyDescent="0.15"/>
    <row r="99" ht="22.5" customHeight="1" x14ac:dyDescent="0.15"/>
    <row r="100" ht="20.25" customHeight="1" x14ac:dyDescent="0.15"/>
    <row r="101" ht="14.25" customHeight="1" x14ac:dyDescent="0.15"/>
    <row r="103" ht="27.75" customHeight="1" x14ac:dyDescent="0.15"/>
    <row r="104" ht="23.25" customHeight="1" x14ac:dyDescent="0.15"/>
    <row r="105" ht="15" customHeight="1" x14ac:dyDescent="0.15"/>
    <row r="106" ht="15" customHeight="1" x14ac:dyDescent="0.15"/>
    <row r="107" ht="18.75" customHeight="1" x14ac:dyDescent="0.15"/>
    <row r="108" ht="18.75" customHeight="1" x14ac:dyDescent="0.15"/>
    <row r="109" ht="18.75" customHeight="1" x14ac:dyDescent="0.15"/>
    <row r="110" ht="18.75" customHeight="1" x14ac:dyDescent="0.15"/>
    <row r="111" ht="18.75" customHeight="1" x14ac:dyDescent="0.15"/>
    <row r="112" ht="18.75" customHeight="1" x14ac:dyDescent="0.15"/>
    <row r="113" ht="18.75" customHeight="1" x14ac:dyDescent="0.15"/>
    <row r="114" ht="18.75" customHeight="1" x14ac:dyDescent="0.15"/>
    <row r="115" ht="18.75" customHeight="1" x14ac:dyDescent="0.15"/>
    <row r="116" ht="18.75" customHeight="1" x14ac:dyDescent="0.15"/>
    <row r="117" ht="18.75" customHeight="1" x14ac:dyDescent="0.15"/>
    <row r="118" ht="18.75" customHeight="1" x14ac:dyDescent="0.15"/>
    <row r="119" ht="18.75" customHeight="1" x14ac:dyDescent="0.15"/>
    <row r="120" ht="18.75" customHeight="1" x14ac:dyDescent="0.15"/>
    <row r="121" ht="18.75" customHeight="1" x14ac:dyDescent="0.15"/>
    <row r="122" ht="18.75" customHeight="1" x14ac:dyDescent="0.15"/>
    <row r="123" ht="18.75" customHeight="1" x14ac:dyDescent="0.15"/>
    <row r="124" ht="18.75" customHeight="1" x14ac:dyDescent="0.15"/>
    <row r="125" ht="18.75" customHeight="1" x14ac:dyDescent="0.15"/>
    <row r="126" ht="18.75" customHeight="1" x14ac:dyDescent="0.15"/>
    <row r="127" ht="22.5" customHeight="1" x14ac:dyDescent="0.15"/>
    <row r="128" ht="20.25" customHeight="1" x14ac:dyDescent="0.15"/>
    <row r="129" ht="14.25" customHeight="1" x14ac:dyDescent="0.15"/>
    <row r="131" ht="27.75" customHeight="1" x14ac:dyDescent="0.15"/>
    <row r="132" ht="23.25" customHeight="1" x14ac:dyDescent="0.15"/>
    <row r="133" ht="15" customHeight="1" x14ac:dyDescent="0.15"/>
    <row r="134" ht="15" customHeight="1" x14ac:dyDescent="0.15"/>
    <row r="135" ht="18.75" customHeight="1" x14ac:dyDescent="0.15"/>
    <row r="136" ht="18.75" customHeight="1" x14ac:dyDescent="0.15"/>
    <row r="137" ht="18.75" customHeight="1" x14ac:dyDescent="0.15"/>
    <row r="138" ht="18.75" customHeight="1" x14ac:dyDescent="0.15"/>
    <row r="139" ht="18.75" customHeight="1" x14ac:dyDescent="0.15"/>
    <row r="140" ht="18.75" customHeight="1" x14ac:dyDescent="0.15"/>
    <row r="141" ht="18.75" customHeight="1" x14ac:dyDescent="0.15"/>
    <row r="142" ht="18.75" customHeight="1" x14ac:dyDescent="0.15"/>
    <row r="143" ht="18.75" customHeight="1" x14ac:dyDescent="0.15"/>
    <row r="144" ht="18.75" customHeight="1" x14ac:dyDescent="0.15"/>
    <row r="145" ht="18.75" customHeight="1" x14ac:dyDescent="0.15"/>
    <row r="146" ht="18.75" customHeight="1" x14ac:dyDescent="0.15"/>
    <row r="147" ht="18.75" customHeight="1" x14ac:dyDescent="0.15"/>
    <row r="148" ht="18.75" customHeight="1" x14ac:dyDescent="0.15"/>
    <row r="149" ht="18.75" customHeight="1" x14ac:dyDescent="0.15"/>
    <row r="150" ht="18.75" customHeight="1" x14ac:dyDescent="0.15"/>
    <row r="151" ht="18.75" customHeight="1" x14ac:dyDescent="0.15"/>
    <row r="152" ht="18.75" customHeight="1" x14ac:dyDescent="0.15"/>
    <row r="153" ht="18.75" customHeight="1" x14ac:dyDescent="0.15"/>
    <row r="154" ht="18.75" customHeight="1" x14ac:dyDescent="0.15"/>
    <row r="155" ht="22.5" customHeight="1" x14ac:dyDescent="0.15"/>
    <row r="156" ht="20.25" customHeight="1" x14ac:dyDescent="0.15"/>
    <row r="157" ht="14.25" customHeight="1" x14ac:dyDescent="0.15"/>
  </sheetData>
  <mergeCells count="63">
    <mergeCell ref="B28:E28"/>
    <mergeCell ref="F28:AI28"/>
    <mergeCell ref="C23:E23"/>
    <mergeCell ref="C24:E24"/>
    <mergeCell ref="C25:E25"/>
    <mergeCell ref="B26:E26"/>
    <mergeCell ref="B27:E27"/>
    <mergeCell ref="F27:AI27"/>
    <mergeCell ref="C22:E22"/>
    <mergeCell ref="C11:E11"/>
    <mergeCell ref="C12:E12"/>
    <mergeCell ref="C13:E13"/>
    <mergeCell ref="C14:E14"/>
    <mergeCell ref="C15:E15"/>
    <mergeCell ref="C16:E16"/>
    <mergeCell ref="C17:E17"/>
    <mergeCell ref="C18:E18"/>
    <mergeCell ref="C19:E19"/>
    <mergeCell ref="C20:E20"/>
    <mergeCell ref="C21:E21"/>
    <mergeCell ref="AG7:AG8"/>
    <mergeCell ref="AH7:AH8"/>
    <mergeCell ref="AI7:AI8"/>
    <mergeCell ref="AJ7:AJ8"/>
    <mergeCell ref="C8:D8"/>
    <mergeCell ref="AE7:AE8"/>
    <mergeCell ref="AF7:AF8"/>
    <mergeCell ref="T7:T8"/>
    <mergeCell ref="I7:I8"/>
    <mergeCell ref="J7:J8"/>
    <mergeCell ref="K7:K8"/>
    <mergeCell ref="L7:L8"/>
    <mergeCell ref="M7:M8"/>
    <mergeCell ref="N7:N8"/>
    <mergeCell ref="H7:H8"/>
    <mergeCell ref="C10:E10"/>
    <mergeCell ref="AA7:AA8"/>
    <mergeCell ref="AB7:AB8"/>
    <mergeCell ref="AC7:AC8"/>
    <mergeCell ref="AD7:AD8"/>
    <mergeCell ref="U7:U8"/>
    <mergeCell ref="V7:V8"/>
    <mergeCell ref="W7:W8"/>
    <mergeCell ref="X7:X8"/>
    <mergeCell ref="Y7:Y8"/>
    <mergeCell ref="Z7:Z8"/>
    <mergeCell ref="O7:O8"/>
    <mergeCell ref="P7:P8"/>
    <mergeCell ref="Q7:Q8"/>
    <mergeCell ref="R7:R8"/>
    <mergeCell ref="S7:S8"/>
    <mergeCell ref="B6:C6"/>
    <mergeCell ref="B7:B9"/>
    <mergeCell ref="D7:E7"/>
    <mergeCell ref="F7:F8"/>
    <mergeCell ref="G7:G8"/>
    <mergeCell ref="X5:AD5"/>
    <mergeCell ref="AE5:AI5"/>
    <mergeCell ref="B3:G3"/>
    <mergeCell ref="AB3:AD3"/>
    <mergeCell ref="AE3:AI3"/>
    <mergeCell ref="AB4:AD4"/>
    <mergeCell ref="AE4:AI4"/>
  </mergeCells>
  <phoneticPr fontId="14"/>
  <conditionalFormatting sqref="F7:AI25">
    <cfRule type="expression" dxfId="34" priority="4">
      <formula>WEEKDAY(F$9,1)=7</formula>
    </cfRule>
    <cfRule type="expression" dxfId="33" priority="5">
      <formula>WEEKDAY(F$9,1)=1</formula>
    </cfRule>
  </conditionalFormatting>
  <printOptions horizontalCentered="1" verticalCentered="1"/>
  <pageMargins left="0.59055118110236227" right="0.39370078740157483" top="0.59055118110236227" bottom="0.39370078740157483" header="0.51181102362204722" footer="0.51181102362204722"/>
  <pageSetup paperSize="9" scale="95" orientation="landscape" r:id="rId1"/>
  <headerFooter alignWithMargins="0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" id="{F92EF755-F8B6-46D4-8CE3-3495980FB9A6}">
            <xm:f>IF(MATCH(F$9,祝日リスト!$C$4:$C$24,0),TRUE,FALSE)=TRUE</xm:f>
            <x14:dxf>
              <font>
                <color rgb="FFFF0000"/>
              </font>
              <fill>
                <patternFill>
                  <bgColor theme="9" tint="0.79998168889431442"/>
                </patternFill>
              </fill>
            </x14:dxf>
          </x14:cfRule>
          <xm:sqref>F7:AI8</xm:sqref>
        </x14:conditionalFormatting>
        <x14:conditionalFormatting xmlns:xm="http://schemas.microsoft.com/office/excel/2006/main">
          <x14:cfRule type="expression" priority="2" id="{74360F1B-66E8-41BE-9F95-CD008128F0B7}">
            <xm:f>IF(MATCH(F$9,祝日リスト!$C$4:$C$24,0),TRUE,FALSE)=TRUE</xm:f>
            <x14:dxf>
              <font>
                <color rgb="FFFF0000"/>
              </font>
              <fill>
                <patternFill>
                  <bgColor theme="9" tint="0.79998168889431442"/>
                </patternFill>
              </fill>
            </x14:dxf>
          </x14:cfRule>
          <xm:sqref>F9:AI9</xm:sqref>
        </x14:conditionalFormatting>
        <x14:conditionalFormatting xmlns:xm="http://schemas.microsoft.com/office/excel/2006/main">
          <x14:cfRule type="expression" priority="1" id="{11B41B69-EEB0-4ED8-8248-52D4BBAD9B0D}">
            <xm:f>IF(MATCH(F$9,祝日リスト!$C$4:$C$24,0),TRUE,FALSE)=TRUE</xm:f>
            <x14:dxf>
              <fill>
                <patternFill>
                  <bgColor theme="9" tint="0.79998168889431442"/>
                </patternFill>
              </fill>
            </x14:dxf>
          </x14:cfRule>
          <xm:sqref>F10:AI25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308CF8-71D9-432D-B8E1-E17E9D6068FC}">
  <dimension ref="A1:AK157"/>
  <sheetViews>
    <sheetView view="pageBreakPreview" topLeftCell="A22" zoomScaleNormal="100" zoomScaleSheetLayoutView="100" workbookViewId="0">
      <selection activeCell="AK32" sqref="AK32"/>
    </sheetView>
  </sheetViews>
  <sheetFormatPr defaultRowHeight="13.5" x14ac:dyDescent="0.15"/>
  <cols>
    <col min="1" max="1" width="3.5" style="1" customWidth="1"/>
    <col min="2" max="2" width="7.5" style="1" customWidth="1"/>
    <col min="3" max="5" width="6" style="1" customWidth="1"/>
    <col min="6" max="37" width="3.5" style="1" customWidth="1"/>
    <col min="38" max="41" width="3.625" style="1" customWidth="1"/>
    <col min="42" max="42" width="9" style="1" customWidth="1"/>
    <col min="43" max="16384" width="9" style="1"/>
  </cols>
  <sheetData>
    <row r="1" spans="1:37" x14ac:dyDescent="0.15">
      <c r="AK1" s="96" t="s">
        <v>81</v>
      </c>
    </row>
    <row r="2" spans="1:37" x14ac:dyDescent="0.15">
      <c r="AK2" s="6"/>
    </row>
    <row r="3" spans="1:37" ht="18" thickBot="1" x14ac:dyDescent="0.2">
      <c r="B3" s="97" t="s">
        <v>21</v>
      </c>
      <c r="C3" s="97"/>
      <c r="D3" s="97"/>
      <c r="E3" s="97"/>
      <c r="F3" s="97"/>
      <c r="G3" s="97"/>
      <c r="H3" s="3"/>
      <c r="I3" s="3"/>
      <c r="J3" s="3"/>
      <c r="K3" s="3"/>
      <c r="L3" s="3"/>
      <c r="M3" s="3"/>
      <c r="N3" s="3"/>
      <c r="O3" s="3"/>
      <c r="P3" s="3"/>
      <c r="Q3" s="3"/>
      <c r="AB3" s="98" t="s">
        <v>24</v>
      </c>
      <c r="AC3" s="98"/>
      <c r="AD3" s="98"/>
      <c r="AE3" s="99" t="s">
        <v>40</v>
      </c>
      <c r="AF3" s="99"/>
      <c r="AG3" s="99"/>
      <c r="AH3" s="99"/>
      <c r="AI3" s="99"/>
      <c r="AJ3" s="4"/>
    </row>
    <row r="4" spans="1:37" ht="18" thickTop="1" x14ac:dyDescent="0.15">
      <c r="B4" s="5"/>
      <c r="C4" s="5"/>
      <c r="D4" s="5"/>
      <c r="E4" s="5"/>
      <c r="F4" s="5"/>
      <c r="G4" s="5"/>
      <c r="H4" s="3"/>
      <c r="I4" s="3"/>
      <c r="J4" s="3"/>
      <c r="K4" s="3"/>
      <c r="L4" s="3"/>
      <c r="M4" s="3"/>
      <c r="N4" s="3"/>
      <c r="O4" s="3"/>
      <c r="P4" s="3"/>
      <c r="Q4" s="3"/>
      <c r="AB4" s="100" t="s">
        <v>39</v>
      </c>
      <c r="AC4" s="100"/>
      <c r="AD4" s="100"/>
      <c r="AE4" s="99" t="s">
        <v>27</v>
      </c>
      <c r="AF4" s="99"/>
      <c r="AG4" s="99"/>
      <c r="AH4" s="99"/>
      <c r="AI4" s="99"/>
      <c r="AJ4" s="4"/>
    </row>
    <row r="5" spans="1:37" ht="17.25" x14ac:dyDescent="0.15">
      <c r="B5" s="5"/>
      <c r="C5" s="5"/>
      <c r="D5" s="5"/>
      <c r="E5" s="5"/>
      <c r="F5" s="5"/>
      <c r="G5" s="5"/>
      <c r="H5" s="3"/>
      <c r="I5" s="3"/>
      <c r="J5" s="3"/>
      <c r="K5" s="3"/>
      <c r="L5" s="3"/>
      <c r="M5" s="3"/>
      <c r="N5" s="3"/>
      <c r="O5" s="3"/>
      <c r="P5" s="3"/>
      <c r="Q5" s="3"/>
      <c r="X5" s="100" t="s">
        <v>33</v>
      </c>
      <c r="Y5" s="100"/>
      <c r="Z5" s="100"/>
      <c r="AA5" s="100"/>
      <c r="AB5" s="100"/>
      <c r="AC5" s="100"/>
      <c r="AD5" s="100"/>
      <c r="AE5" s="99" t="s">
        <v>35</v>
      </c>
      <c r="AF5" s="99"/>
      <c r="AG5" s="99"/>
      <c r="AH5" s="99"/>
      <c r="AI5" s="99"/>
      <c r="AJ5" s="4"/>
    </row>
    <row r="6" spans="1:37" ht="23.25" customHeight="1" x14ac:dyDescent="0.15">
      <c r="A6" s="87">
        <v>45566</v>
      </c>
      <c r="B6" s="101" t="s">
        <v>12</v>
      </c>
      <c r="C6" s="101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1" t="s">
        <v>31</v>
      </c>
      <c r="T6" s="7" t="s">
        <v>23</v>
      </c>
      <c r="U6" s="8"/>
      <c r="W6" s="1" t="s">
        <v>5</v>
      </c>
      <c r="Y6" s="1" t="s">
        <v>9</v>
      </c>
      <c r="AA6" s="1" t="s">
        <v>13</v>
      </c>
      <c r="AB6" s="1" t="s">
        <v>8</v>
      </c>
      <c r="AC6" s="7" t="s">
        <v>23</v>
      </c>
      <c r="AF6" s="1" t="s">
        <v>5</v>
      </c>
      <c r="AH6" s="1" t="s">
        <v>9</v>
      </c>
      <c r="AJ6" s="1" t="s">
        <v>13</v>
      </c>
    </row>
    <row r="7" spans="1:37" ht="15" customHeight="1" x14ac:dyDescent="0.15">
      <c r="A7" s="87">
        <f>YEAR(A6)</f>
        <v>2024</v>
      </c>
      <c r="B7" s="104">
        <f>A6</f>
        <v>45566</v>
      </c>
      <c r="C7" s="9"/>
      <c r="D7" s="102" t="s">
        <v>2</v>
      </c>
      <c r="E7" s="103"/>
      <c r="F7" s="107">
        <f>A9</f>
        <v>1</v>
      </c>
      <c r="G7" s="107">
        <f>F7+1</f>
        <v>2</v>
      </c>
      <c r="H7" s="107">
        <f t="shared" ref="H7:AJ7" si="0">G7+1</f>
        <v>3</v>
      </c>
      <c r="I7" s="107">
        <f t="shared" si="0"/>
        <v>4</v>
      </c>
      <c r="J7" s="107">
        <f t="shared" si="0"/>
        <v>5</v>
      </c>
      <c r="K7" s="107">
        <f t="shared" si="0"/>
        <v>6</v>
      </c>
      <c r="L7" s="107">
        <f t="shared" si="0"/>
        <v>7</v>
      </c>
      <c r="M7" s="107">
        <f t="shared" si="0"/>
        <v>8</v>
      </c>
      <c r="N7" s="107">
        <f t="shared" si="0"/>
        <v>9</v>
      </c>
      <c r="O7" s="107">
        <f t="shared" si="0"/>
        <v>10</v>
      </c>
      <c r="P7" s="107">
        <f t="shared" si="0"/>
        <v>11</v>
      </c>
      <c r="Q7" s="107">
        <f t="shared" si="0"/>
        <v>12</v>
      </c>
      <c r="R7" s="107">
        <f t="shared" si="0"/>
        <v>13</v>
      </c>
      <c r="S7" s="107">
        <f t="shared" si="0"/>
        <v>14</v>
      </c>
      <c r="T7" s="107">
        <f t="shared" si="0"/>
        <v>15</v>
      </c>
      <c r="U7" s="107">
        <f t="shared" si="0"/>
        <v>16</v>
      </c>
      <c r="V7" s="107">
        <f t="shared" si="0"/>
        <v>17</v>
      </c>
      <c r="W7" s="107">
        <f t="shared" si="0"/>
        <v>18</v>
      </c>
      <c r="X7" s="107">
        <f t="shared" si="0"/>
        <v>19</v>
      </c>
      <c r="Y7" s="107">
        <f t="shared" si="0"/>
        <v>20</v>
      </c>
      <c r="Z7" s="107">
        <f t="shared" si="0"/>
        <v>21</v>
      </c>
      <c r="AA7" s="107">
        <f t="shared" si="0"/>
        <v>22</v>
      </c>
      <c r="AB7" s="107">
        <f t="shared" si="0"/>
        <v>23</v>
      </c>
      <c r="AC7" s="107">
        <f t="shared" si="0"/>
        <v>24</v>
      </c>
      <c r="AD7" s="107">
        <f t="shared" si="0"/>
        <v>25</v>
      </c>
      <c r="AE7" s="107">
        <f t="shared" si="0"/>
        <v>26</v>
      </c>
      <c r="AF7" s="107">
        <f t="shared" si="0"/>
        <v>27</v>
      </c>
      <c r="AG7" s="107">
        <f t="shared" si="0"/>
        <v>28</v>
      </c>
      <c r="AH7" s="107">
        <f t="shared" si="0"/>
        <v>29</v>
      </c>
      <c r="AI7" s="107">
        <f t="shared" si="0"/>
        <v>30</v>
      </c>
      <c r="AJ7" s="107">
        <f t="shared" si="0"/>
        <v>31</v>
      </c>
    </row>
    <row r="8" spans="1:37" ht="15" customHeight="1" x14ac:dyDescent="0.15">
      <c r="A8" s="86">
        <f>MONTH(A6)</f>
        <v>10</v>
      </c>
      <c r="B8" s="105"/>
      <c r="C8" s="109" t="s">
        <v>1</v>
      </c>
      <c r="D8" s="110"/>
      <c r="E8" s="10"/>
      <c r="F8" s="108"/>
      <c r="G8" s="108"/>
      <c r="H8" s="108"/>
      <c r="I8" s="108"/>
      <c r="J8" s="108"/>
      <c r="K8" s="108"/>
      <c r="L8" s="108"/>
      <c r="M8" s="108"/>
      <c r="N8" s="108"/>
      <c r="O8" s="108"/>
      <c r="P8" s="108"/>
      <c r="Q8" s="108"/>
      <c r="R8" s="108"/>
      <c r="S8" s="108"/>
      <c r="T8" s="108"/>
      <c r="U8" s="108"/>
      <c r="V8" s="108"/>
      <c r="W8" s="108"/>
      <c r="X8" s="108"/>
      <c r="Y8" s="108"/>
      <c r="Z8" s="108"/>
      <c r="AA8" s="108"/>
      <c r="AB8" s="108"/>
      <c r="AC8" s="108"/>
      <c r="AD8" s="108"/>
      <c r="AE8" s="108"/>
      <c r="AF8" s="108"/>
      <c r="AG8" s="108"/>
      <c r="AH8" s="108"/>
      <c r="AI8" s="108"/>
      <c r="AJ8" s="108"/>
    </row>
    <row r="9" spans="1:37" ht="15" customHeight="1" x14ac:dyDescent="0.15">
      <c r="A9" s="87">
        <f>DAY(A6)</f>
        <v>1</v>
      </c>
      <c r="B9" s="106"/>
      <c r="C9" s="11"/>
      <c r="D9" s="12"/>
      <c r="E9" s="13"/>
      <c r="F9" s="83">
        <f>DATE($A$7,$A$8,F$7)</f>
        <v>45566</v>
      </c>
      <c r="G9" s="83">
        <f t="shared" ref="G9:AJ9" si="1">DATE($A$7,$A$8,G$7)</f>
        <v>45567</v>
      </c>
      <c r="H9" s="83">
        <f t="shared" si="1"/>
        <v>45568</v>
      </c>
      <c r="I9" s="83">
        <f t="shared" si="1"/>
        <v>45569</v>
      </c>
      <c r="J9" s="83">
        <f t="shared" si="1"/>
        <v>45570</v>
      </c>
      <c r="K9" s="83">
        <f t="shared" si="1"/>
        <v>45571</v>
      </c>
      <c r="L9" s="83">
        <f t="shared" si="1"/>
        <v>45572</v>
      </c>
      <c r="M9" s="83">
        <f t="shared" si="1"/>
        <v>45573</v>
      </c>
      <c r="N9" s="83">
        <f t="shared" si="1"/>
        <v>45574</v>
      </c>
      <c r="O9" s="83">
        <f t="shared" si="1"/>
        <v>45575</v>
      </c>
      <c r="P9" s="83">
        <f t="shared" si="1"/>
        <v>45576</v>
      </c>
      <c r="Q9" s="83">
        <f t="shared" si="1"/>
        <v>45577</v>
      </c>
      <c r="R9" s="83">
        <f t="shared" si="1"/>
        <v>45578</v>
      </c>
      <c r="S9" s="83">
        <f t="shared" si="1"/>
        <v>45579</v>
      </c>
      <c r="T9" s="83">
        <f t="shared" si="1"/>
        <v>45580</v>
      </c>
      <c r="U9" s="83">
        <f t="shared" si="1"/>
        <v>45581</v>
      </c>
      <c r="V9" s="83">
        <f t="shared" si="1"/>
        <v>45582</v>
      </c>
      <c r="W9" s="83">
        <f t="shared" si="1"/>
        <v>45583</v>
      </c>
      <c r="X9" s="83">
        <f t="shared" si="1"/>
        <v>45584</v>
      </c>
      <c r="Y9" s="83">
        <f t="shared" si="1"/>
        <v>45585</v>
      </c>
      <c r="Z9" s="83">
        <f t="shared" si="1"/>
        <v>45586</v>
      </c>
      <c r="AA9" s="83">
        <f t="shared" si="1"/>
        <v>45587</v>
      </c>
      <c r="AB9" s="83">
        <f t="shared" si="1"/>
        <v>45588</v>
      </c>
      <c r="AC9" s="83">
        <f t="shared" si="1"/>
        <v>45589</v>
      </c>
      <c r="AD9" s="83">
        <f t="shared" si="1"/>
        <v>45590</v>
      </c>
      <c r="AE9" s="83">
        <f t="shared" si="1"/>
        <v>45591</v>
      </c>
      <c r="AF9" s="83">
        <f t="shared" si="1"/>
        <v>45592</v>
      </c>
      <c r="AG9" s="83">
        <f t="shared" si="1"/>
        <v>45593</v>
      </c>
      <c r="AH9" s="83">
        <f t="shared" si="1"/>
        <v>45594</v>
      </c>
      <c r="AI9" s="83">
        <f t="shared" si="1"/>
        <v>45595</v>
      </c>
      <c r="AJ9" s="83">
        <f t="shared" si="1"/>
        <v>45596</v>
      </c>
    </row>
    <row r="10" spans="1:37" ht="18.75" customHeight="1" x14ac:dyDescent="0.15">
      <c r="B10" s="17">
        <v>1</v>
      </c>
      <c r="C10" s="111"/>
      <c r="D10" s="111"/>
      <c r="E10" s="111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</row>
    <row r="11" spans="1:37" ht="18.75" customHeight="1" x14ac:dyDescent="0.15">
      <c r="B11" s="17">
        <v>2</v>
      </c>
      <c r="C11" s="111"/>
      <c r="D11" s="111"/>
      <c r="E11" s="111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</row>
    <row r="12" spans="1:37" ht="18.75" customHeight="1" x14ac:dyDescent="0.15">
      <c r="B12" s="17">
        <v>3</v>
      </c>
      <c r="C12" s="111"/>
      <c r="D12" s="111"/>
      <c r="E12" s="111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</row>
    <row r="13" spans="1:37" ht="18.75" customHeight="1" x14ac:dyDescent="0.15">
      <c r="B13" s="17">
        <v>4</v>
      </c>
      <c r="C13" s="111"/>
      <c r="D13" s="111"/>
      <c r="E13" s="111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</row>
    <row r="14" spans="1:37" ht="18.75" customHeight="1" x14ac:dyDescent="0.15">
      <c r="B14" s="17">
        <v>5</v>
      </c>
      <c r="C14" s="111"/>
      <c r="D14" s="111"/>
      <c r="E14" s="111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</row>
    <row r="15" spans="1:37" ht="18.75" customHeight="1" x14ac:dyDescent="0.15">
      <c r="B15" s="17">
        <v>6</v>
      </c>
      <c r="C15" s="111"/>
      <c r="D15" s="111"/>
      <c r="E15" s="111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</row>
    <row r="16" spans="1:37" ht="18.75" customHeight="1" x14ac:dyDescent="0.15">
      <c r="B16" s="17">
        <v>7</v>
      </c>
      <c r="C16" s="111"/>
      <c r="D16" s="111"/>
      <c r="E16" s="111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</row>
    <row r="17" spans="2:37" ht="18.75" customHeight="1" x14ac:dyDescent="0.15">
      <c r="B17" s="17">
        <v>8</v>
      </c>
      <c r="C17" s="111"/>
      <c r="D17" s="111"/>
      <c r="E17" s="111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</row>
    <row r="18" spans="2:37" ht="18.75" customHeight="1" x14ac:dyDescent="0.15">
      <c r="B18" s="17">
        <v>9</v>
      </c>
      <c r="C18" s="111"/>
      <c r="D18" s="111"/>
      <c r="E18" s="111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</row>
    <row r="19" spans="2:37" ht="18.75" customHeight="1" x14ac:dyDescent="0.15">
      <c r="B19" s="17">
        <v>10</v>
      </c>
      <c r="C19" s="111"/>
      <c r="D19" s="111"/>
      <c r="E19" s="111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</row>
    <row r="20" spans="2:37" ht="18.75" customHeight="1" x14ac:dyDescent="0.15">
      <c r="B20" s="17">
        <v>11</v>
      </c>
      <c r="C20" s="111"/>
      <c r="D20" s="111"/>
      <c r="E20" s="111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</row>
    <row r="21" spans="2:37" ht="18.75" customHeight="1" x14ac:dyDescent="0.15">
      <c r="B21" s="17">
        <v>12</v>
      </c>
      <c r="C21" s="111"/>
      <c r="D21" s="111"/>
      <c r="E21" s="111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</row>
    <row r="22" spans="2:37" ht="18.75" customHeight="1" x14ac:dyDescent="0.15">
      <c r="B22" s="17">
        <v>13</v>
      </c>
      <c r="C22" s="111"/>
      <c r="D22" s="111"/>
      <c r="E22" s="111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</row>
    <row r="23" spans="2:37" ht="18.75" customHeight="1" x14ac:dyDescent="0.15">
      <c r="B23" s="17">
        <v>14</v>
      </c>
      <c r="C23" s="111"/>
      <c r="D23" s="111"/>
      <c r="E23" s="111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</row>
    <row r="24" spans="2:37" ht="18.75" customHeight="1" x14ac:dyDescent="0.15">
      <c r="B24" s="17">
        <v>15</v>
      </c>
      <c r="C24" s="111"/>
      <c r="D24" s="111"/>
      <c r="E24" s="111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</row>
    <row r="25" spans="2:37" ht="18.75" customHeight="1" x14ac:dyDescent="0.15">
      <c r="B25" s="17">
        <v>16</v>
      </c>
      <c r="C25" s="111"/>
      <c r="D25" s="111"/>
      <c r="E25" s="111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</row>
    <row r="26" spans="2:37" ht="18.75" customHeight="1" x14ac:dyDescent="0.15">
      <c r="B26" s="112" t="s">
        <v>29</v>
      </c>
      <c r="C26" s="113"/>
      <c r="D26" s="113"/>
      <c r="E26" s="114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1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</row>
    <row r="27" spans="2:37" ht="18.75" customHeight="1" x14ac:dyDescent="0.15">
      <c r="B27" s="112" t="s">
        <v>36</v>
      </c>
      <c r="C27" s="113"/>
      <c r="D27" s="113"/>
      <c r="E27" s="114"/>
      <c r="F27" s="112">
        <v>31</v>
      </c>
      <c r="G27" s="113"/>
      <c r="H27" s="113"/>
      <c r="I27" s="113"/>
      <c r="J27" s="113"/>
      <c r="K27" s="113"/>
      <c r="L27" s="113"/>
      <c r="M27" s="113"/>
      <c r="N27" s="113"/>
      <c r="O27" s="113"/>
      <c r="P27" s="113"/>
      <c r="Q27" s="113"/>
      <c r="R27" s="113"/>
      <c r="S27" s="113"/>
      <c r="T27" s="113"/>
      <c r="U27" s="113"/>
      <c r="V27" s="113"/>
      <c r="W27" s="113"/>
      <c r="X27" s="113"/>
      <c r="Y27" s="113"/>
      <c r="Z27" s="113"/>
      <c r="AA27" s="113"/>
      <c r="AB27" s="113"/>
      <c r="AC27" s="113"/>
      <c r="AD27" s="113"/>
      <c r="AE27" s="113"/>
      <c r="AF27" s="113"/>
      <c r="AG27" s="113"/>
      <c r="AH27" s="113"/>
      <c r="AI27" s="113"/>
      <c r="AJ27" s="114"/>
    </row>
    <row r="28" spans="2:37" ht="18.75" customHeight="1" x14ac:dyDescent="0.15">
      <c r="B28" s="112" t="s">
        <v>47</v>
      </c>
      <c r="C28" s="113"/>
      <c r="D28" s="113"/>
      <c r="E28" s="114"/>
      <c r="F28" s="112"/>
      <c r="G28" s="113"/>
      <c r="H28" s="113"/>
      <c r="I28" s="113"/>
      <c r="J28" s="113"/>
      <c r="K28" s="113"/>
      <c r="L28" s="113"/>
      <c r="M28" s="113"/>
      <c r="N28" s="113"/>
      <c r="O28" s="113"/>
      <c r="P28" s="113"/>
      <c r="Q28" s="113"/>
      <c r="R28" s="113"/>
      <c r="S28" s="113"/>
      <c r="T28" s="113"/>
      <c r="U28" s="113"/>
      <c r="V28" s="113"/>
      <c r="W28" s="113"/>
      <c r="X28" s="113"/>
      <c r="Y28" s="113"/>
      <c r="Z28" s="113"/>
      <c r="AA28" s="113"/>
      <c r="AB28" s="113"/>
      <c r="AC28" s="113"/>
      <c r="AD28" s="113"/>
      <c r="AE28" s="113"/>
      <c r="AF28" s="113"/>
      <c r="AG28" s="113"/>
      <c r="AH28" s="113"/>
      <c r="AI28" s="113"/>
      <c r="AJ28" s="114"/>
    </row>
    <row r="29" spans="2:37" ht="16.5" customHeight="1" x14ac:dyDescent="0.15"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T29" s="8" t="s">
        <v>19</v>
      </c>
      <c r="U29" s="1" t="s">
        <v>51</v>
      </c>
      <c r="AB29" s="23"/>
      <c r="AC29" s="1" t="s">
        <v>53</v>
      </c>
    </row>
    <row r="30" spans="2:37" ht="16.5" customHeight="1" x14ac:dyDescent="0.15"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T30" s="8" t="s">
        <v>30</v>
      </c>
      <c r="U30" s="1" t="s">
        <v>34</v>
      </c>
      <c r="AB30" s="25"/>
      <c r="AC30" s="26" t="s">
        <v>52</v>
      </c>
    </row>
    <row r="31" spans="2:37" ht="16.5" customHeight="1" x14ac:dyDescent="0.15"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T31" s="8" t="s">
        <v>20</v>
      </c>
      <c r="U31" s="1" t="s">
        <v>26</v>
      </c>
      <c r="AB31" s="27"/>
      <c r="AC31" s="1" t="s">
        <v>45</v>
      </c>
    </row>
    <row r="32" spans="2:37" ht="18.75" customHeight="1" x14ac:dyDescent="0.15"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AK32" s="96"/>
    </row>
    <row r="33" spans="2:18" ht="18.75" customHeight="1" x14ac:dyDescent="0.15"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</row>
    <row r="34" spans="2:18" ht="18.75" customHeight="1" x14ac:dyDescent="0.15"/>
    <row r="35" spans="2:18" ht="18.75" customHeight="1" x14ac:dyDescent="0.15"/>
    <row r="36" spans="2:18" ht="18.75" customHeight="1" x14ac:dyDescent="0.15"/>
    <row r="37" spans="2:18" ht="18.75" customHeight="1" x14ac:dyDescent="0.15"/>
    <row r="38" spans="2:18" ht="18.75" customHeight="1" x14ac:dyDescent="0.15"/>
    <row r="39" spans="2:18" ht="18.75" customHeight="1" x14ac:dyDescent="0.15"/>
    <row r="40" spans="2:18" ht="18.75" customHeight="1" x14ac:dyDescent="0.15"/>
    <row r="41" spans="2:18" ht="18.75" customHeight="1" x14ac:dyDescent="0.15"/>
    <row r="42" spans="2:18" ht="18.75" customHeight="1" x14ac:dyDescent="0.15"/>
    <row r="43" spans="2:18" ht="22.5" customHeight="1" x14ac:dyDescent="0.15"/>
    <row r="44" spans="2:18" ht="22.5" customHeight="1" x14ac:dyDescent="0.15"/>
    <row r="45" spans="2:18" ht="12.75" customHeight="1" x14ac:dyDescent="0.15"/>
    <row r="47" spans="2:18" ht="27.75" customHeight="1" x14ac:dyDescent="0.15"/>
    <row r="48" spans="2:18" ht="23.25" customHeight="1" x14ac:dyDescent="0.15"/>
    <row r="49" spans="37:37" ht="15" customHeight="1" x14ac:dyDescent="0.15"/>
    <row r="50" spans="37:37" ht="15" customHeight="1" x14ac:dyDescent="0.15"/>
    <row r="51" spans="37:37" ht="18.75" customHeight="1" x14ac:dyDescent="0.15"/>
    <row r="52" spans="37:37" ht="18.75" customHeight="1" x14ac:dyDescent="0.15"/>
    <row r="53" spans="37:37" ht="18.75" customHeight="1" x14ac:dyDescent="0.15"/>
    <row r="54" spans="37:37" ht="18.75" customHeight="1" x14ac:dyDescent="0.15"/>
    <row r="55" spans="37:37" ht="18.75" customHeight="1" x14ac:dyDescent="0.15"/>
    <row r="56" spans="37:37" ht="18.75" customHeight="1" x14ac:dyDescent="0.15"/>
    <row r="57" spans="37:37" ht="18.75" customHeight="1" x14ac:dyDescent="0.15"/>
    <row r="58" spans="37:37" ht="18.75" customHeight="1" x14ac:dyDescent="0.15"/>
    <row r="59" spans="37:37" ht="18.75" customHeight="1" x14ac:dyDescent="0.15"/>
    <row r="60" spans="37:37" ht="18.75" customHeight="1" x14ac:dyDescent="0.15"/>
    <row r="61" spans="37:37" ht="18.75" customHeight="1" x14ac:dyDescent="0.15"/>
    <row r="62" spans="37:37" ht="18.75" customHeight="1" x14ac:dyDescent="0.15"/>
    <row r="63" spans="37:37" ht="18.75" customHeight="1" x14ac:dyDescent="0.15">
      <c r="AK63" s="96" t="s">
        <v>81</v>
      </c>
    </row>
    <row r="64" spans="37:37" ht="18.75" customHeight="1" x14ac:dyDescent="0.15"/>
    <row r="65" ht="18.75" customHeight="1" x14ac:dyDescent="0.15"/>
    <row r="66" ht="18.75" customHeight="1" x14ac:dyDescent="0.15"/>
    <row r="67" ht="18.75" customHeight="1" x14ac:dyDescent="0.15"/>
    <row r="68" ht="18.75" customHeight="1" x14ac:dyDescent="0.15"/>
    <row r="69" ht="18.75" customHeight="1" x14ac:dyDescent="0.15"/>
    <row r="70" ht="18.75" customHeight="1" x14ac:dyDescent="0.15"/>
    <row r="71" ht="22.5" customHeight="1" x14ac:dyDescent="0.15"/>
    <row r="72" ht="22.5" customHeight="1" x14ac:dyDescent="0.15"/>
    <row r="73" ht="14.25" customHeight="1" x14ac:dyDescent="0.15"/>
    <row r="75" ht="27.75" customHeight="1" x14ac:dyDescent="0.15"/>
    <row r="76" ht="23.25" customHeight="1" x14ac:dyDescent="0.15"/>
    <row r="77" ht="15" customHeight="1" x14ac:dyDescent="0.15"/>
    <row r="78" ht="15" customHeight="1" x14ac:dyDescent="0.15"/>
    <row r="79" ht="18.75" customHeight="1" x14ac:dyDescent="0.15"/>
    <row r="80" ht="18.75" customHeight="1" x14ac:dyDescent="0.15"/>
    <row r="81" ht="18.75" customHeight="1" x14ac:dyDescent="0.15"/>
    <row r="82" ht="18.75" customHeight="1" x14ac:dyDescent="0.15"/>
    <row r="83" ht="18.75" customHeight="1" x14ac:dyDescent="0.15"/>
    <row r="84" ht="18.75" customHeight="1" x14ac:dyDescent="0.15"/>
    <row r="85" ht="18.75" customHeight="1" x14ac:dyDescent="0.15"/>
    <row r="86" ht="18.75" customHeight="1" x14ac:dyDescent="0.15"/>
    <row r="87" ht="18.75" customHeight="1" x14ac:dyDescent="0.15"/>
    <row r="88" ht="18.75" customHeight="1" x14ac:dyDescent="0.15"/>
    <row r="89" ht="18.75" customHeight="1" x14ac:dyDescent="0.15"/>
    <row r="90" ht="18.75" customHeight="1" x14ac:dyDescent="0.15"/>
    <row r="91" ht="18.75" customHeight="1" x14ac:dyDescent="0.15"/>
    <row r="92" ht="18.75" customHeight="1" x14ac:dyDescent="0.15"/>
    <row r="93" ht="18.75" customHeight="1" x14ac:dyDescent="0.15"/>
    <row r="94" ht="18.75" customHeight="1" x14ac:dyDescent="0.15"/>
    <row r="95" ht="18.75" customHeight="1" x14ac:dyDescent="0.15"/>
    <row r="96" ht="18.75" customHeight="1" x14ac:dyDescent="0.15"/>
    <row r="97" ht="18.75" customHeight="1" x14ac:dyDescent="0.15"/>
    <row r="98" ht="18.75" customHeight="1" x14ac:dyDescent="0.15"/>
    <row r="99" ht="22.5" customHeight="1" x14ac:dyDescent="0.15"/>
    <row r="100" ht="20.25" customHeight="1" x14ac:dyDescent="0.15"/>
    <row r="101" ht="14.25" customHeight="1" x14ac:dyDescent="0.15"/>
    <row r="103" ht="27.75" customHeight="1" x14ac:dyDescent="0.15"/>
    <row r="104" ht="23.25" customHeight="1" x14ac:dyDescent="0.15"/>
    <row r="105" ht="15" customHeight="1" x14ac:dyDescent="0.15"/>
    <row r="106" ht="15" customHeight="1" x14ac:dyDescent="0.15"/>
    <row r="107" ht="18.75" customHeight="1" x14ac:dyDescent="0.15"/>
    <row r="108" ht="18.75" customHeight="1" x14ac:dyDescent="0.15"/>
    <row r="109" ht="18.75" customHeight="1" x14ac:dyDescent="0.15"/>
    <row r="110" ht="18.75" customHeight="1" x14ac:dyDescent="0.15"/>
    <row r="111" ht="18.75" customHeight="1" x14ac:dyDescent="0.15"/>
    <row r="112" ht="18.75" customHeight="1" x14ac:dyDescent="0.15"/>
    <row r="113" ht="18.75" customHeight="1" x14ac:dyDescent="0.15"/>
    <row r="114" ht="18.75" customHeight="1" x14ac:dyDescent="0.15"/>
    <row r="115" ht="18.75" customHeight="1" x14ac:dyDescent="0.15"/>
    <row r="116" ht="18.75" customHeight="1" x14ac:dyDescent="0.15"/>
    <row r="117" ht="18.75" customHeight="1" x14ac:dyDescent="0.15"/>
    <row r="118" ht="18.75" customHeight="1" x14ac:dyDescent="0.15"/>
    <row r="119" ht="18.75" customHeight="1" x14ac:dyDescent="0.15"/>
    <row r="120" ht="18.75" customHeight="1" x14ac:dyDescent="0.15"/>
    <row r="121" ht="18.75" customHeight="1" x14ac:dyDescent="0.15"/>
    <row r="122" ht="18.75" customHeight="1" x14ac:dyDescent="0.15"/>
    <row r="123" ht="18.75" customHeight="1" x14ac:dyDescent="0.15"/>
    <row r="124" ht="18.75" customHeight="1" x14ac:dyDescent="0.15"/>
    <row r="125" ht="18.75" customHeight="1" x14ac:dyDescent="0.15"/>
    <row r="126" ht="18.75" customHeight="1" x14ac:dyDescent="0.15"/>
    <row r="127" ht="22.5" customHeight="1" x14ac:dyDescent="0.15"/>
    <row r="128" ht="20.25" customHeight="1" x14ac:dyDescent="0.15"/>
    <row r="129" ht="14.25" customHeight="1" x14ac:dyDescent="0.15"/>
    <row r="131" ht="27.75" customHeight="1" x14ac:dyDescent="0.15"/>
    <row r="132" ht="23.25" customHeight="1" x14ac:dyDescent="0.15"/>
    <row r="133" ht="15" customHeight="1" x14ac:dyDescent="0.15"/>
    <row r="134" ht="15" customHeight="1" x14ac:dyDescent="0.15"/>
    <row r="135" ht="18.75" customHeight="1" x14ac:dyDescent="0.15"/>
    <row r="136" ht="18.75" customHeight="1" x14ac:dyDescent="0.15"/>
    <row r="137" ht="18.75" customHeight="1" x14ac:dyDescent="0.15"/>
    <row r="138" ht="18.75" customHeight="1" x14ac:dyDescent="0.15"/>
    <row r="139" ht="18.75" customHeight="1" x14ac:dyDescent="0.15"/>
    <row r="140" ht="18.75" customHeight="1" x14ac:dyDescent="0.15"/>
    <row r="141" ht="18.75" customHeight="1" x14ac:dyDescent="0.15"/>
    <row r="142" ht="18.75" customHeight="1" x14ac:dyDescent="0.15"/>
    <row r="143" ht="18.75" customHeight="1" x14ac:dyDescent="0.15"/>
    <row r="144" ht="18.75" customHeight="1" x14ac:dyDescent="0.15"/>
    <row r="145" ht="18.75" customHeight="1" x14ac:dyDescent="0.15"/>
    <row r="146" ht="18.75" customHeight="1" x14ac:dyDescent="0.15"/>
    <row r="147" ht="18.75" customHeight="1" x14ac:dyDescent="0.15"/>
    <row r="148" ht="18.75" customHeight="1" x14ac:dyDescent="0.15"/>
    <row r="149" ht="18.75" customHeight="1" x14ac:dyDescent="0.15"/>
    <row r="150" ht="18.75" customHeight="1" x14ac:dyDescent="0.15"/>
    <row r="151" ht="18.75" customHeight="1" x14ac:dyDescent="0.15"/>
    <row r="152" ht="18.75" customHeight="1" x14ac:dyDescent="0.15"/>
    <row r="153" ht="18.75" customHeight="1" x14ac:dyDescent="0.15"/>
    <row r="154" ht="18.75" customHeight="1" x14ac:dyDescent="0.15"/>
    <row r="155" ht="22.5" customHeight="1" x14ac:dyDescent="0.15"/>
    <row r="156" ht="20.25" customHeight="1" x14ac:dyDescent="0.15"/>
    <row r="157" ht="14.25" customHeight="1" x14ac:dyDescent="0.15"/>
  </sheetData>
  <mergeCells count="63">
    <mergeCell ref="B28:E28"/>
    <mergeCell ref="F28:AJ28"/>
    <mergeCell ref="C23:E23"/>
    <mergeCell ref="C24:E24"/>
    <mergeCell ref="C25:E25"/>
    <mergeCell ref="B26:E26"/>
    <mergeCell ref="B27:E27"/>
    <mergeCell ref="F27:AJ27"/>
    <mergeCell ref="C22:E22"/>
    <mergeCell ref="C11:E11"/>
    <mergeCell ref="C12:E12"/>
    <mergeCell ref="C13:E13"/>
    <mergeCell ref="C14:E14"/>
    <mergeCell ref="C15:E15"/>
    <mergeCell ref="C16:E16"/>
    <mergeCell ref="C17:E17"/>
    <mergeCell ref="C18:E18"/>
    <mergeCell ref="C19:E19"/>
    <mergeCell ref="C20:E20"/>
    <mergeCell ref="C21:E21"/>
    <mergeCell ref="AG7:AG8"/>
    <mergeCell ref="AH7:AH8"/>
    <mergeCell ref="AI7:AI8"/>
    <mergeCell ref="AJ7:AJ8"/>
    <mergeCell ref="C8:D8"/>
    <mergeCell ref="AE7:AE8"/>
    <mergeCell ref="AF7:AF8"/>
    <mergeCell ref="T7:T8"/>
    <mergeCell ref="I7:I8"/>
    <mergeCell ref="J7:J8"/>
    <mergeCell ref="K7:K8"/>
    <mergeCell ref="L7:L8"/>
    <mergeCell ref="M7:M8"/>
    <mergeCell ref="N7:N8"/>
    <mergeCell ref="H7:H8"/>
    <mergeCell ref="C10:E10"/>
    <mergeCell ref="AA7:AA8"/>
    <mergeCell ref="AB7:AB8"/>
    <mergeCell ref="AC7:AC8"/>
    <mergeCell ref="AD7:AD8"/>
    <mergeCell ref="U7:U8"/>
    <mergeCell ref="V7:V8"/>
    <mergeCell ref="W7:W8"/>
    <mergeCell ref="X7:X8"/>
    <mergeCell ref="Y7:Y8"/>
    <mergeCell ref="Z7:Z8"/>
    <mergeCell ref="O7:O8"/>
    <mergeCell ref="P7:P8"/>
    <mergeCell ref="Q7:Q8"/>
    <mergeCell ref="R7:R8"/>
    <mergeCell ref="S7:S8"/>
    <mergeCell ref="B6:C6"/>
    <mergeCell ref="B7:B9"/>
    <mergeCell ref="D7:E7"/>
    <mergeCell ref="F7:F8"/>
    <mergeCell ref="G7:G8"/>
    <mergeCell ref="X5:AD5"/>
    <mergeCell ref="AE5:AI5"/>
    <mergeCell ref="B3:G3"/>
    <mergeCell ref="AB3:AD3"/>
    <mergeCell ref="AE3:AI3"/>
    <mergeCell ref="AB4:AD4"/>
    <mergeCell ref="AE4:AI4"/>
  </mergeCells>
  <phoneticPr fontId="14"/>
  <conditionalFormatting sqref="F7:AJ25">
    <cfRule type="expression" dxfId="29" priority="4">
      <formula>WEEKDAY(F$9,1)=7</formula>
    </cfRule>
    <cfRule type="expression" dxfId="28" priority="5">
      <formula>WEEKDAY(F$9,1)=1</formula>
    </cfRule>
  </conditionalFormatting>
  <printOptions horizontalCentered="1" verticalCentered="1"/>
  <pageMargins left="0.59055118110236227" right="0.39370078740157483" top="0.59055118110236227" bottom="0.39370078740157483" header="0.51181102362204722" footer="0.51181102362204722"/>
  <pageSetup paperSize="9" scale="95" orientation="landscape" r:id="rId1"/>
  <headerFooter alignWithMargins="0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" id="{3D014FBF-0A5C-45D6-BFE3-E7B2B56889C2}">
            <xm:f>IF(MATCH(F$9,祝日リスト!$C$4:$C$24,0),TRUE,FALSE)=TRUE</xm:f>
            <x14:dxf>
              <font>
                <color rgb="FFFF0000"/>
              </font>
              <fill>
                <patternFill>
                  <bgColor theme="9" tint="0.79998168889431442"/>
                </patternFill>
              </fill>
            </x14:dxf>
          </x14:cfRule>
          <xm:sqref>F7:AJ8</xm:sqref>
        </x14:conditionalFormatting>
        <x14:conditionalFormatting xmlns:xm="http://schemas.microsoft.com/office/excel/2006/main">
          <x14:cfRule type="expression" priority="2" id="{95D6027C-BDEE-4CF6-AEBF-4583E119D137}">
            <xm:f>IF(MATCH(F$9,祝日リスト!$C$4:$C$24,0),TRUE,FALSE)=TRUE</xm:f>
            <x14:dxf>
              <font>
                <color rgb="FFFF0000"/>
              </font>
              <fill>
                <patternFill>
                  <bgColor theme="9" tint="0.79998168889431442"/>
                </patternFill>
              </fill>
            </x14:dxf>
          </x14:cfRule>
          <xm:sqref>F9:AJ9</xm:sqref>
        </x14:conditionalFormatting>
        <x14:conditionalFormatting xmlns:xm="http://schemas.microsoft.com/office/excel/2006/main">
          <x14:cfRule type="expression" priority="1" id="{3A98EBC1-5DDE-446E-8282-952E5774F1F3}">
            <xm:f>IF(MATCH(F$9,祝日リスト!$C$4:$C$24,0),TRUE,FALSE)=TRUE</xm:f>
            <x14:dxf>
              <fill>
                <patternFill>
                  <bgColor theme="9" tint="0.79998168889431442"/>
                </patternFill>
              </fill>
            </x14:dxf>
          </x14:cfRule>
          <xm:sqref>F10:AJ25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14</vt:i4>
      </vt:variant>
    </vt:vector>
  </HeadingPairs>
  <TitlesOfParts>
    <vt:vector size="29" baseType="lpstr">
      <vt:lpstr>祝日リスト</vt:lpstr>
      <vt:lpstr>留意事項</vt:lpstr>
      <vt:lpstr>R6.4月</vt:lpstr>
      <vt:lpstr>R6.5月</vt:lpstr>
      <vt:lpstr>R6.6月</vt:lpstr>
      <vt:lpstr>R6.7月</vt:lpstr>
      <vt:lpstr>R6.8月</vt:lpstr>
      <vt:lpstr>R6.9月</vt:lpstr>
      <vt:lpstr>R6.10月</vt:lpstr>
      <vt:lpstr>R6.11月</vt:lpstr>
      <vt:lpstr>R6.12月</vt:lpstr>
      <vt:lpstr>R7.1月</vt:lpstr>
      <vt:lpstr>R7.２月</vt:lpstr>
      <vt:lpstr>R7.３月</vt:lpstr>
      <vt:lpstr>勤務状況確認表 (記載例)</vt:lpstr>
      <vt:lpstr>R6.10月!Print_Area</vt:lpstr>
      <vt:lpstr>R6.11月!Print_Area</vt:lpstr>
      <vt:lpstr>R6.12月!Print_Area</vt:lpstr>
      <vt:lpstr>R6.4月!Print_Area</vt:lpstr>
      <vt:lpstr>R6.5月!Print_Area</vt:lpstr>
      <vt:lpstr>R6.6月!Print_Area</vt:lpstr>
      <vt:lpstr>R6.7月!Print_Area</vt:lpstr>
      <vt:lpstr>R6.8月!Print_Area</vt:lpstr>
      <vt:lpstr>R6.9月!Print_Area</vt:lpstr>
      <vt:lpstr>R7.1月!Print_Area</vt:lpstr>
      <vt:lpstr>R7.２月!Print_Area</vt:lpstr>
      <vt:lpstr>R7.３月!Print_Area</vt:lpstr>
      <vt:lpstr>'勤務状況確認表 (記載例)'!Print_Area</vt:lpstr>
      <vt:lpstr>留意事項!Print_Area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2024-05-13T09:07:16Z</cp:lastPrinted>
  <dcterms:created xsi:type="dcterms:W3CDTF">2006-03-20T06:14:59Z</dcterms:created>
  <dcterms:modified xsi:type="dcterms:W3CDTF">2024-10-28T07:51:20Z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3.1.4.0</vt:lpwstr>
    </vt:vector>
  </property>
  <property fmtid="{DCFEDD21-7773-49B2-8022-6FC58DB5260B}" pid="3" name="LastSavedVersion">
    <vt:lpwstr>3.1.4.0</vt:lpwstr>
  </property>
  <property fmtid="{DCFEDD21-7773-49B2-8022-6FC58DB5260B}" pid="4" name="LastSavedDate">
    <vt:filetime>2020-06-10T00:24:02Z</vt:filetime>
  </property>
</Properties>
</file>