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xr:revisionPtr revIDLastSave="0" documentId="13_ncr:1_{F2ECA1F3-E730-4863-8DF7-0EDA061CC8DE}" xr6:coauthVersionLast="36" xr6:coauthVersionMax="36" xr10:uidLastSave="{00000000-0000-0000-0000-000000000000}"/>
  <bookViews>
    <workbookView xWindow="0" yWindow="0" windowWidth="22260" windowHeight="12645" xr2:uid="{00000000-000D-0000-FFFF-FFFF00000000}"/>
  </bookViews>
  <sheets>
    <sheet name="請求書（入力用）" sheetId="1" r:id="rId1"/>
  </sheets>
  <definedNames>
    <definedName name="_xlnm.Print_Area" localSheetId="0">'請求書（入力用）'!$B$2:$AA$59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8" i="1" l="1"/>
  <c r="W36" i="1"/>
  <c r="W34" i="1"/>
  <c r="W32" i="1"/>
  <c r="Y26" i="1" l="1"/>
  <c r="AA26" i="1"/>
  <c r="AA27" i="1"/>
  <c r="J12" i="1" l="1"/>
  <c r="AA28" i="1" l="1"/>
  <c r="R20" i="1" s="1"/>
  <c r="R21" i="1" l="1"/>
  <c r="R22" i="1" s="1"/>
  <c r="R25" i="1"/>
</calcChain>
</file>

<file path=xl/sharedStrings.xml><?xml version="1.0" encoding="utf-8"?>
<sst xmlns="http://schemas.openxmlformats.org/spreadsheetml/2006/main" count="128" uniqueCount="90">
  <si>
    <t>請求書（工事関係）</t>
    <rPh sb="0" eb="3">
      <t>セイキュウショ</t>
    </rPh>
    <rPh sb="4" eb="6">
      <t>コウジ</t>
    </rPh>
    <rPh sb="6" eb="8">
      <t>カンケイ</t>
    </rPh>
    <phoneticPr fontId="2"/>
  </si>
  <si>
    <t>大仙市長　あて</t>
    <rPh sb="0" eb="3">
      <t>ダイセンシ</t>
    </rPh>
    <rPh sb="3" eb="4">
      <t>チョウ</t>
    </rPh>
    <phoneticPr fontId="2"/>
  </si>
  <si>
    <t>債権者</t>
    <rPh sb="0" eb="3">
      <t>サイケンシャ</t>
    </rPh>
    <phoneticPr fontId="2"/>
  </si>
  <si>
    <t>住所</t>
    <rPh sb="0" eb="2">
      <t>ジュウショ</t>
    </rPh>
    <phoneticPr fontId="2"/>
  </si>
  <si>
    <t>商号又は名称</t>
    <rPh sb="0" eb="2">
      <t>ショウゴウ</t>
    </rPh>
    <rPh sb="2" eb="3">
      <t>マタ</t>
    </rPh>
    <rPh sb="4" eb="6">
      <t>メイショウ</t>
    </rPh>
    <phoneticPr fontId="2"/>
  </si>
  <si>
    <t>氏名</t>
    <rPh sb="0" eb="2">
      <t>シメイ</t>
    </rPh>
    <phoneticPr fontId="2"/>
  </si>
  <si>
    <t>次のとおり請求します。</t>
    <rPh sb="0" eb="1">
      <t>ツギ</t>
    </rPh>
    <rPh sb="5" eb="7">
      <t>セイキュウ</t>
    </rPh>
    <phoneticPr fontId="2"/>
  </si>
  <si>
    <t>請求金額</t>
    <rPh sb="0" eb="2">
      <t>セイキュウ</t>
    </rPh>
    <rPh sb="2" eb="4">
      <t>キンガク</t>
    </rPh>
    <phoneticPr fontId="2"/>
  </si>
  <si>
    <t>区分</t>
    <rPh sb="0" eb="2">
      <t>クブン</t>
    </rPh>
    <phoneticPr fontId="2"/>
  </si>
  <si>
    <t>算出方法</t>
    <rPh sb="0" eb="2">
      <t>サンシュツ</t>
    </rPh>
    <rPh sb="2" eb="4">
      <t>ホウホウ</t>
    </rPh>
    <phoneticPr fontId="2"/>
  </si>
  <si>
    <t>金額</t>
    <rPh sb="0" eb="2">
      <t>キンガク</t>
    </rPh>
    <phoneticPr fontId="2"/>
  </si>
  <si>
    <t>内訳</t>
    <rPh sb="0" eb="2">
      <t>ウチワケ</t>
    </rPh>
    <phoneticPr fontId="2"/>
  </si>
  <si>
    <t>経費の内訳</t>
    <rPh sb="0" eb="2">
      <t>ケイヒ</t>
    </rPh>
    <rPh sb="3" eb="5">
      <t>ウチワケ</t>
    </rPh>
    <phoneticPr fontId="2"/>
  </si>
  <si>
    <t>円</t>
    <rPh sb="0" eb="1">
      <t>エン</t>
    </rPh>
    <phoneticPr fontId="2"/>
  </si>
  <si>
    <t>（消費税10％対象分）</t>
    <phoneticPr fontId="2"/>
  </si>
  <si>
    <t>契約金額</t>
    <rPh sb="0" eb="2">
      <t>ケイヤク</t>
    </rPh>
    <rPh sb="2" eb="4">
      <t>キンガク</t>
    </rPh>
    <phoneticPr fontId="2"/>
  </si>
  <si>
    <t>銀行</t>
    <rPh sb="0" eb="2">
      <t>ギンコウ</t>
    </rPh>
    <phoneticPr fontId="2"/>
  </si>
  <si>
    <t>支店</t>
    <rPh sb="0" eb="2">
      <t>シテン</t>
    </rPh>
    <phoneticPr fontId="2"/>
  </si>
  <si>
    <t>摘　要</t>
    <rPh sb="0" eb="1">
      <t>テキ</t>
    </rPh>
    <rPh sb="2" eb="3">
      <t>ヨウ</t>
    </rPh>
    <phoneticPr fontId="2"/>
  </si>
  <si>
    <t>口座振替払の
振込銀行及び口座番号</t>
    <rPh sb="0" eb="2">
      <t>コウザ</t>
    </rPh>
    <rPh sb="2" eb="4">
      <t>フリカエ</t>
    </rPh>
    <rPh sb="4" eb="5">
      <t>バラ</t>
    </rPh>
    <rPh sb="7" eb="9">
      <t>フリコミ</t>
    </rPh>
    <rPh sb="9" eb="11">
      <t>ギンコウ</t>
    </rPh>
    <rPh sb="11" eb="12">
      <t>オヨ</t>
    </rPh>
    <rPh sb="13" eb="15">
      <t>コウザ</t>
    </rPh>
    <rPh sb="15" eb="17">
      <t>バンゴウ</t>
    </rPh>
    <phoneticPr fontId="2"/>
  </si>
  <si>
    <t>（</t>
    <phoneticPr fontId="2"/>
  </si>
  <si>
    <t>）</t>
    <phoneticPr fontId="2"/>
  </si>
  <si>
    <t>※以下は押印省略の場合に記載（書面による提出の場合はメールアドレス省略可）</t>
  </si>
  <si>
    <t>所属</t>
    <rPh sb="0" eb="2">
      <t>ショゾク</t>
    </rPh>
    <phoneticPr fontId="2"/>
  </si>
  <si>
    <t>TEL</t>
    <phoneticPr fontId="2"/>
  </si>
  <si>
    <t>役職</t>
    <rPh sb="0" eb="2">
      <t>ヤクショク</t>
    </rPh>
    <phoneticPr fontId="2"/>
  </si>
  <si>
    <t>E-mail</t>
    <phoneticPr fontId="2"/>
  </si>
  <si>
    <t>発行
責任者</t>
    <rPh sb="0" eb="2">
      <t>ハッコウ</t>
    </rPh>
    <rPh sb="3" eb="6">
      <t>セキニンシャ</t>
    </rPh>
    <phoneticPr fontId="2"/>
  </si>
  <si>
    <t>発行
担当者</t>
    <rPh sb="0" eb="2">
      <t>ハッコウ</t>
    </rPh>
    <rPh sb="3" eb="5">
      <t>タントウ</t>
    </rPh>
    <rPh sb="5" eb="6">
      <t>シャ</t>
    </rPh>
    <phoneticPr fontId="2"/>
  </si>
  <si>
    <t>円）</t>
    <rPh sb="0" eb="1">
      <t>エン</t>
    </rPh>
    <phoneticPr fontId="2"/>
  </si>
  <si>
    <t>（うち消費税額</t>
    <phoneticPr fontId="2"/>
  </si>
  <si>
    <t>①－②－⑧－⑨</t>
    <phoneticPr fontId="2"/>
  </si>
  <si>
    <t>（店番：</t>
    <phoneticPr fontId="2"/>
  </si>
  <si>
    <t>（ＴＥＬ）</t>
    <phoneticPr fontId="2"/>
  </si>
  <si>
    <t>③＋⑤－⑥</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</si>
  <si>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</si>
  <si>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</si>
  <si>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</si>
  <si>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</si>
  <si>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</si>
  <si>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</si>
  <si>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</si>
  <si>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</si>
  <si>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</si>
  <si>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⑫</t>
    <phoneticPr fontId="2"/>
  </si>
  <si>
    <t>今回出来高に対する部分払率</t>
    <phoneticPr fontId="2"/>
  </si>
  <si>
    <t>⑪</t>
    <phoneticPr fontId="2"/>
  </si>
  <si>
    <t>前払金率</t>
    <phoneticPr fontId="2"/>
  </si>
  <si>
    <t>契約金の減額金額</t>
    <rPh sb="0" eb="3">
      <t>ケイヤクキン</t>
    </rPh>
    <rPh sb="4" eb="6">
      <t>ゲンガク</t>
    </rPh>
    <rPh sb="6" eb="8">
      <t>キンガク</t>
    </rPh>
    <phoneticPr fontId="2"/>
  </si>
  <si>
    <t>前払金額</t>
    <rPh sb="0" eb="1">
      <t>マエ</t>
    </rPh>
    <rPh sb="1" eb="2">
      <t>ハラ</t>
    </rPh>
    <rPh sb="2" eb="4">
      <t>キンガク</t>
    </rPh>
    <phoneticPr fontId="2"/>
  </si>
  <si>
    <t>完成（部分）払可能額</t>
    <rPh sb="0" eb="2">
      <t>カンセイ</t>
    </rPh>
    <rPh sb="3" eb="5">
      <t>ブブン</t>
    </rPh>
    <rPh sb="6" eb="7">
      <t>ハラ</t>
    </rPh>
    <rPh sb="7" eb="10">
      <t>カノウガク</t>
    </rPh>
    <phoneticPr fontId="2"/>
  </si>
  <si>
    <t>前払金の要精算額</t>
    <rPh sb="0" eb="2">
      <t>マエバラ</t>
    </rPh>
    <rPh sb="2" eb="3">
      <t>キン</t>
    </rPh>
    <rPh sb="4" eb="5">
      <t>ヨウ</t>
    </rPh>
    <rPh sb="5" eb="8">
      <t>セイサンガク</t>
    </rPh>
    <phoneticPr fontId="2"/>
  </si>
  <si>
    <t>受領可能額</t>
    <rPh sb="0" eb="2">
      <t>ジュリョウ</t>
    </rPh>
    <rPh sb="2" eb="5">
      <t>カノウガク</t>
    </rPh>
    <phoneticPr fontId="2"/>
  </si>
  <si>
    <t>前回までの受領額</t>
    <rPh sb="0" eb="2">
      <t>ゼンカイ</t>
    </rPh>
    <rPh sb="5" eb="7">
      <t>ジュリョウ</t>
    </rPh>
    <rPh sb="7" eb="8">
      <t>ガク</t>
    </rPh>
    <phoneticPr fontId="2"/>
  </si>
  <si>
    <t>今回請求額</t>
    <rPh sb="0" eb="2">
      <t>コンカイ</t>
    </rPh>
    <rPh sb="2" eb="4">
      <t>セイキュウ</t>
    </rPh>
    <rPh sb="4" eb="5">
      <t>ガク</t>
    </rPh>
    <phoneticPr fontId="2"/>
  </si>
  <si>
    <t>今後請求予定額</t>
    <rPh sb="0" eb="2">
      <t>コンゴ</t>
    </rPh>
    <rPh sb="2" eb="4">
      <t>セイキュウ</t>
    </rPh>
    <rPh sb="4" eb="6">
      <t>ヨテイ</t>
    </rPh>
    <rPh sb="6" eb="7">
      <t>ガク</t>
    </rPh>
    <phoneticPr fontId="2"/>
  </si>
  <si>
    <t>出来形額</t>
    <rPh sb="0" eb="3">
      <t>デキガタ</t>
    </rPh>
    <rPh sb="3" eb="4">
      <t>ガク</t>
    </rPh>
    <phoneticPr fontId="2"/>
  </si>
  <si>
    <t>⑤×⑪＋②×⑪</t>
    <phoneticPr fontId="2"/>
  </si>
  <si>
    <t>⑩</t>
    <phoneticPr fontId="2"/>
  </si>
  <si>
    <t>備考</t>
    <rPh sb="0" eb="2">
      <t>ビコウ</t>
    </rPh>
    <phoneticPr fontId="2"/>
  </si>
  <si>
    <t>①欄には、契約額(増額変更をした場合は、増額後の合計金額)を記入してください。</t>
    <phoneticPr fontId="2"/>
  </si>
  <si>
    <t>②欄には、今回の請求以前に減額変更をした場合の減額した額を記入してください。</t>
    <phoneticPr fontId="2"/>
  </si>
  <si>
    <t>責任者は、代表取締役や支店長等、社内で権限委任を受けた役職員を記載してください。</t>
    <phoneticPr fontId="2"/>
  </si>
  <si>
    <t>⑦－⑧を上限とする</t>
    <rPh sb="4" eb="6">
      <t>ジョウゲン</t>
    </rPh>
    <phoneticPr fontId="2"/>
  </si>
  <si>
    <t>年</t>
    <rPh sb="0" eb="1">
      <t>ネン</t>
    </rPh>
    <phoneticPr fontId="2"/>
  </si>
  <si>
    <t>案件名称</t>
    <rPh sb="0" eb="2">
      <t>アンケン</t>
    </rPh>
    <rPh sb="2" eb="4">
      <t>メイショウ</t>
    </rPh>
    <phoneticPr fontId="2"/>
  </si>
  <si>
    <t>契約金</t>
    <rPh sb="0" eb="3">
      <t>ケイヤクキン</t>
    </rPh>
    <phoneticPr fontId="2"/>
  </si>
  <si>
    <t>日</t>
    <rPh sb="0" eb="1">
      <t>ニチ</t>
    </rPh>
    <phoneticPr fontId="2"/>
  </si>
  <si>
    <t>月</t>
    <rPh sb="0" eb="1">
      <t>ツキ</t>
    </rPh>
    <phoneticPr fontId="2"/>
  </si>
  <si>
    <t>工事　・　業務</t>
    <rPh sb="0" eb="2">
      <t>コウジ</t>
    </rPh>
    <rPh sb="5" eb="7">
      <t>ギョウム</t>
    </rPh>
    <phoneticPr fontId="2"/>
  </si>
  <si>
    <t>④×⑫（上限①－②）</t>
    <rPh sb="4" eb="6">
      <t>ジョウゲン</t>
    </rPh>
    <phoneticPr fontId="2"/>
  </si>
  <si>
    <t>前払金額③</t>
    <rPh sb="0" eb="2">
      <t>マエバライ</t>
    </rPh>
    <rPh sb="2" eb="4">
      <t>キンガク</t>
    </rPh>
    <phoneticPr fontId="2"/>
  </si>
  <si>
    <t>契約金額①</t>
    <rPh sb="0" eb="2">
      <t>ケイヤク</t>
    </rPh>
    <rPh sb="2" eb="4">
      <t>キンガク</t>
    </rPh>
    <phoneticPr fontId="2"/>
  </si>
  <si>
    <t>登録番号※適</t>
    <rPh sb="0" eb="2">
      <t>トウロク</t>
    </rPh>
    <rPh sb="2" eb="4">
      <t>バンゴウ</t>
    </rPh>
    <rPh sb="5" eb="6">
      <t>テキ</t>
    </rPh>
    <phoneticPr fontId="2"/>
  </si>
  <si>
    <t>口座名義人
（カタカナで記載）</t>
    <rPh sb="0" eb="2">
      <t>コウザ</t>
    </rPh>
    <rPh sb="2" eb="4">
      <t>メイギ</t>
    </rPh>
    <rPh sb="4" eb="5">
      <t>ニン</t>
    </rPh>
    <rPh sb="12" eb="14">
      <t>キサイ</t>
    </rPh>
    <phoneticPr fontId="2"/>
  </si>
  <si>
    <t>適格請求書として発行する場合は、必要な事項（※適表示のある項目）を記入してください。</t>
    <rPh sb="23" eb="24">
      <t>テキ</t>
    </rPh>
    <rPh sb="24" eb="26">
      <t>ヒョウジ</t>
    </rPh>
    <rPh sb="29" eb="31">
      <t>コウモク</t>
    </rPh>
    <phoneticPr fontId="2"/>
  </si>
  <si>
    <t>※適</t>
    <rPh sb="1" eb="2">
      <t>テキ</t>
    </rPh>
    <phoneticPr fontId="2"/>
  </si>
  <si>
    <t>年</t>
    <rPh sb="0" eb="1">
      <t>ネン</t>
    </rPh>
    <phoneticPr fontId="2"/>
  </si>
  <si>
    <t>月</t>
    <rPh sb="0" eb="1">
      <t>ツキ</t>
    </rPh>
    <phoneticPr fontId="2"/>
  </si>
  <si>
    <t>日</t>
    <rPh sb="0" eb="1">
      <t>ニチ</t>
    </rPh>
    <phoneticPr fontId="2"/>
  </si>
  <si>
    <t>１回目部分払額</t>
    <rPh sb="1" eb="3">
      <t>カイメ</t>
    </rPh>
    <rPh sb="3" eb="5">
      <t>ブブン</t>
    </rPh>
    <rPh sb="5" eb="6">
      <t>バラ</t>
    </rPh>
    <rPh sb="6" eb="7">
      <t>ガク</t>
    </rPh>
    <phoneticPr fontId="2"/>
  </si>
  <si>
    <t>２回目部分払額</t>
    <rPh sb="1" eb="3">
      <t>カイメ</t>
    </rPh>
    <rPh sb="3" eb="5">
      <t>ブブン</t>
    </rPh>
    <rPh sb="5" eb="6">
      <t>バラ</t>
    </rPh>
    <phoneticPr fontId="2"/>
  </si>
  <si>
    <t>３回目部分払額</t>
    <rPh sb="1" eb="3">
      <t>カイメ</t>
    </rPh>
    <rPh sb="3" eb="5">
      <t>ブブン</t>
    </rPh>
    <rPh sb="5" eb="6">
      <t>バラ</t>
    </rPh>
    <phoneticPr fontId="2"/>
  </si>
  <si>
    <t>取引年月日</t>
    <phoneticPr fontId="2"/>
  </si>
  <si>
    <t>完成払額</t>
    <rPh sb="0" eb="2">
      <t>カンセイ</t>
    </rPh>
    <rPh sb="2" eb="3">
      <t>ハラ</t>
    </rPh>
    <rPh sb="3" eb="4">
      <t>ガク</t>
    </rPh>
    <phoneticPr fontId="2"/>
  </si>
  <si>
    <t>支払内訳</t>
    <rPh sb="0" eb="2">
      <t>シハラ</t>
    </rPh>
    <rPh sb="2" eb="4">
      <t>ウチワケ</t>
    </rPh>
    <phoneticPr fontId="2"/>
  </si>
  <si>
    <t>継続事業の場合は、「契約金」を「当該年度出来高予定金」と読み替え当該年度出来高予定金額に係るものを記入してください。</t>
    <phoneticPr fontId="2"/>
  </si>
  <si>
    <t>金額（前払分含む）及び消費税額</t>
    <rPh sb="0" eb="1">
      <t>キン</t>
    </rPh>
    <rPh sb="1" eb="2">
      <t>ガク</t>
    </rPh>
    <rPh sb="3" eb="5">
      <t>マエバライ</t>
    </rPh>
    <rPh sb="5" eb="6">
      <t>ブン</t>
    </rPh>
    <rPh sb="6" eb="7">
      <t>フク</t>
    </rPh>
    <rPh sb="9" eb="10">
      <t>オヨ</t>
    </rPh>
    <rPh sb="11" eb="14">
      <t>ショウヒゼイ</t>
    </rPh>
    <rPh sb="14" eb="15">
      <t>ガク</t>
    </rPh>
    <phoneticPr fontId="2"/>
  </si>
  <si>
    <t>当・普</t>
    <rPh sb="0" eb="1">
      <t>トウ</t>
    </rPh>
    <rPh sb="2" eb="3">
      <t>フ</t>
    </rPh>
    <phoneticPr fontId="2"/>
  </si>
  <si>
    <t>消費税額は１円未満切捨ですが、部分払がある場合は必要に応じて完成払の消費税額で調整してください。</t>
    <rPh sb="0" eb="3">
      <t>ショウヒゼイ</t>
    </rPh>
    <rPh sb="3" eb="4">
      <t>ガク</t>
    </rPh>
    <rPh sb="6" eb="7">
      <t>エン</t>
    </rPh>
    <rPh sb="7" eb="9">
      <t>ミマン</t>
    </rPh>
    <rPh sb="9" eb="10">
      <t>キ</t>
    </rPh>
    <rPh sb="10" eb="11">
      <t>ス</t>
    </rPh>
    <rPh sb="15" eb="17">
      <t>ブブン</t>
    </rPh>
    <rPh sb="17" eb="18">
      <t>バラ</t>
    </rPh>
    <rPh sb="21" eb="23">
      <t>バアイ</t>
    </rPh>
    <rPh sb="24" eb="26">
      <t>ヒツヨウ</t>
    </rPh>
    <rPh sb="27" eb="28">
      <t>オウ</t>
    </rPh>
    <rPh sb="30" eb="32">
      <t>カンセイ</t>
    </rPh>
    <rPh sb="32" eb="33">
      <t>バラ</t>
    </rPh>
    <rPh sb="34" eb="37">
      <t>ショウヒゼイ</t>
    </rPh>
    <rPh sb="37" eb="38">
      <t>ガク</t>
    </rPh>
    <rPh sb="39" eb="41">
      <t>チョウセイ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</si>
</sst>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quot;¥&quot;#,##0&quot;ー&quot;;&quot;¥&quot;\-#,##0&quot;ー&quot;"/>
    <numFmt numFmtId="178" formatCode="#,##0.000;[Red]\-#,##0.000"/>
  </numFmts>
  <fonts count="7">
    <font>
      <sz val="11"/>
      <color theme="1"/>
      <name val="Yu Gothic"/>
      <family val="2"/>
      <scheme val="minor"/>
    </font>
    <font>
      <sz val="11"/>
      <color theme="1"/>
      <name val="Yu Gothic"/>
      <family val="2"/>
      <scheme val="minor"/>
    </font>
    <font>
      <sz val="6"/>
      <name val="Yu Gothic"/>
      <family val="3"/>
      <charset val="128"/>
      <scheme val="minor"/>
    </font>
    <font>
      <sz val="11"/>
      <color theme="1"/>
      <name val="BIZ UDゴシック"/>
      <family val="3"/>
      <charset val="128"/>
    </font>
    <font>
      <sz val="11"/>
      <name val="BIZ UDゴシック"/>
      <family val="3"/>
      <charset val="128"/>
    </font>
    <font>
      <sz val="24"/>
      <color theme="1"/>
      <name val="BIZ UDゴシック"/>
      <family val="3"/>
      <charset val="128"/>
    </font>
    <font>
      <sz val="11"/>
      <color theme="0"/>
      <name val="BIZ UD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41">
    <xf numFmtId="0" fontId="0" fillId="0" borderId="0" xfId="0"/>
    <xf numFmtId="0" fontId="3" fillId="0" borderId="4" xfId="0" applyFont="1" applyBorder="1" applyAlignment="1">
      <alignment horizontal="left" vertical="center"/>
    </xf>
    <xf numFmtId="176" fontId="3" fillId="0" borderId="7" xfId="0" applyNumberFormat="1" applyFont="1" applyBorder="1" applyAlignment="1">
      <alignment horizontal="left" vertical="center"/>
    </xf>
    <xf numFmtId="0" fontId="3" fillId="0" borderId="7" xfId="0" applyFont="1" applyBorder="1" applyAlignment="1">
      <alignment horizontal="left" vertical="center"/>
    </xf>
    <xf numFmtId="0" fontId="3" fillId="0" borderId="7" xfId="0" applyFont="1" applyFill="1" applyBorder="1" applyAlignment="1">
      <alignmen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3" xfId="0" applyFont="1" applyBorder="1" applyAlignment="1">
      <alignment vertical="center"/>
    </xf>
    <xf numFmtId="0" fontId="3" fillId="0" borderId="0" xfId="0" applyFont="1" applyFill="1" applyBorder="1" applyAlignment="1">
      <alignment horizontal="left" vertical="center"/>
    </xf>
    <xf numFmtId="0" fontId="3" fillId="0" borderId="6" xfId="0" applyFont="1" applyBorder="1" applyAlignment="1">
      <alignment vertical="center"/>
    </xf>
    <xf numFmtId="0" fontId="3" fillId="0" borderId="14" xfId="0" applyFont="1" applyBorder="1" applyAlignment="1">
      <alignment vertical="center"/>
    </xf>
    <xf numFmtId="0" fontId="3" fillId="0" borderId="14" xfId="0" applyFont="1" applyBorder="1" applyAlignment="1">
      <alignment vertical="center"/>
    </xf>
    <xf numFmtId="0" fontId="3" fillId="0" borderId="4" xfId="0" applyFont="1" applyBorder="1" applyAlignment="1">
      <alignment horizontal="left" vertical="center"/>
    </xf>
    <xf numFmtId="0" fontId="3" fillId="0" borderId="0" xfId="0" applyFont="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xf>
    <xf numFmtId="0" fontId="3" fillId="0" borderId="2" xfId="0" applyFont="1" applyBorder="1" applyAlignment="1">
      <alignment vertical="center" textRotation="255"/>
    </xf>
    <xf numFmtId="0" fontId="3" fillId="0" borderId="10" xfId="0" applyFont="1" applyFill="1" applyBorder="1" applyAlignment="1">
      <alignment vertical="center"/>
    </xf>
    <xf numFmtId="0" fontId="3" fillId="0" borderId="7" xfId="0" applyFont="1" applyBorder="1" applyAlignment="1">
      <alignment horizontal="left" vertical="center"/>
    </xf>
    <xf numFmtId="0" fontId="3" fillId="0" borderId="5" xfId="0" applyFont="1" applyBorder="1" applyAlignment="1">
      <alignment vertical="center" textRotation="255"/>
    </xf>
    <xf numFmtId="0" fontId="3" fillId="0" borderId="5" xfId="0" applyFont="1" applyBorder="1" applyAlignment="1">
      <alignment horizontal="center" vertical="center" textRotation="255"/>
    </xf>
    <xf numFmtId="0" fontId="3" fillId="0" borderId="1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8" xfId="0" applyFont="1" applyBorder="1" applyAlignment="1">
      <alignment vertical="center"/>
    </xf>
    <xf numFmtId="38" fontId="3" fillId="0" borderId="14" xfId="1" applyFont="1" applyFill="1" applyBorder="1" applyAlignment="1">
      <alignment horizontal="right" vertical="center"/>
    </xf>
    <xf numFmtId="0" fontId="3" fillId="0" borderId="12" xfId="0" applyFont="1" applyBorder="1" applyAlignment="1">
      <alignment vertical="center"/>
    </xf>
    <xf numFmtId="0" fontId="3" fillId="0" borderId="13" xfId="0" applyFont="1" applyFill="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distributed" vertical="center"/>
    </xf>
    <xf numFmtId="0" fontId="3" fillId="0" borderId="3" xfId="0" applyFont="1" applyBorder="1" applyAlignment="1">
      <alignment horizontal="distributed" vertical="center"/>
    </xf>
    <xf numFmtId="0" fontId="3" fillId="0" borderId="3" xfId="0" applyFont="1" applyFill="1" applyBorder="1" applyAlignment="1">
      <alignment horizontal="distributed"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5" xfId="0" applyFont="1" applyFill="1" applyBorder="1" applyAlignment="1">
      <alignment vertical="center"/>
    </xf>
    <xf numFmtId="38" fontId="3" fillId="0" borderId="2" xfId="1" applyFont="1" applyFill="1" applyBorder="1" applyAlignment="1">
      <alignment horizontal="right" vertical="center"/>
    </xf>
    <xf numFmtId="38" fontId="3" fillId="0" borderId="3" xfId="1" applyFont="1" applyFill="1" applyBorder="1" applyAlignment="1">
      <alignment horizontal="right" vertical="center"/>
    </xf>
    <xf numFmtId="38" fontId="3" fillId="0" borderId="3"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6" fillId="0" borderId="15" xfId="0" applyFont="1" applyFill="1" applyBorder="1" applyAlignment="1">
      <alignment horizontal="center" vertical="center"/>
    </xf>
    <xf numFmtId="0" fontId="3" fillId="0" borderId="9" xfId="0" applyFont="1" applyFill="1" applyBorder="1" applyAlignment="1">
      <alignment vertical="top"/>
    </xf>
    <xf numFmtId="0" fontId="3" fillId="0" borderId="0" xfId="0" applyFont="1" applyFill="1" applyBorder="1" applyAlignment="1">
      <alignment vertical="top"/>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wrapText="1"/>
    </xf>
    <xf numFmtId="0" fontId="3" fillId="0" borderId="10" xfId="0" applyFont="1" applyBorder="1" applyAlignment="1">
      <alignment vertical="center" wrapText="1"/>
    </xf>
    <xf numFmtId="38" fontId="3" fillId="2" borderId="5" xfId="1" applyFont="1" applyFill="1" applyBorder="1" applyAlignment="1">
      <alignment horizontal="right" vertical="center"/>
    </xf>
    <xf numFmtId="38" fontId="3" fillId="2" borderId="6" xfId="1" applyFont="1" applyFill="1" applyBorder="1" applyAlignment="1">
      <alignment horizontal="right" vertical="center"/>
    </xf>
    <xf numFmtId="0" fontId="3" fillId="2" borderId="0" xfId="0" applyFont="1" applyFill="1" applyBorder="1" applyAlignment="1">
      <alignment vertical="top" wrapText="1"/>
    </xf>
    <xf numFmtId="0" fontId="3" fillId="2" borderId="10" xfId="0" applyFont="1" applyFill="1" applyBorder="1" applyAlignment="1">
      <alignment vertical="top" wrapText="1"/>
    </xf>
    <xf numFmtId="0" fontId="3" fillId="0" borderId="3" xfId="0" applyFont="1" applyBorder="1" applyAlignment="1">
      <alignment horizontal="center" vertical="center" shrinkToFit="1"/>
    </xf>
    <xf numFmtId="38" fontId="3" fillId="0" borderId="2" xfId="1" applyFont="1" applyBorder="1" applyAlignment="1">
      <alignment horizontal="right" vertical="center"/>
    </xf>
    <xf numFmtId="38" fontId="3" fillId="0" borderId="3" xfId="1" applyFont="1" applyBorder="1" applyAlignment="1">
      <alignment horizontal="right" vertical="center"/>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right" vertical="center"/>
    </xf>
    <xf numFmtId="0" fontId="3" fillId="2" borderId="0" xfId="0" applyFont="1" applyFill="1" applyBorder="1" applyAlignment="1">
      <alignment horizontal="center" vertical="center"/>
    </xf>
    <xf numFmtId="0" fontId="3" fillId="0" borderId="9" xfId="0" applyFont="1" applyBorder="1" applyAlignment="1">
      <alignment horizontal="left" vertical="center" indent="1"/>
    </xf>
    <xf numFmtId="0" fontId="3" fillId="0" borderId="0" xfId="0" applyFont="1" applyBorder="1" applyAlignment="1">
      <alignment horizontal="left" vertical="center" indent="1"/>
    </xf>
    <xf numFmtId="0" fontId="3" fillId="0" borderId="10" xfId="0" applyFont="1" applyBorder="1" applyAlignment="1">
      <alignment horizontal="left" vertical="center" inden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77" fontId="5" fillId="0" borderId="0" xfId="1" applyNumberFormat="1" applyFont="1" applyBorder="1" applyAlignment="1">
      <alignment horizontal="center" vertical="center"/>
    </xf>
    <xf numFmtId="177" fontId="5" fillId="0" borderId="14" xfId="1" applyNumberFormat="1" applyFont="1" applyBorder="1" applyAlignment="1">
      <alignment horizontal="center" vertical="center"/>
    </xf>
    <xf numFmtId="0" fontId="3" fillId="2" borderId="14" xfId="0" applyFont="1" applyFill="1" applyBorder="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178" fontId="3" fillId="0" borderId="3" xfId="0" applyNumberFormat="1" applyFont="1" applyFill="1" applyBorder="1" applyAlignment="1">
      <alignment horizontal="center" vertical="center"/>
    </xf>
    <xf numFmtId="0" fontId="3" fillId="0" borderId="5" xfId="0" applyFont="1" applyBorder="1" applyAlignment="1">
      <alignment vertical="center"/>
    </xf>
    <xf numFmtId="0" fontId="3" fillId="2" borderId="3" xfId="0" applyFont="1" applyFill="1" applyBorder="1" applyAlignment="1">
      <alignment horizontal="center" vertical="center"/>
    </xf>
    <xf numFmtId="0" fontId="3" fillId="0" borderId="6" xfId="0" applyFont="1" applyBorder="1" applyAlignment="1">
      <alignment vertical="center" wrapText="1"/>
    </xf>
    <xf numFmtId="0" fontId="3" fillId="0" borderId="13" xfId="0" applyFont="1" applyBorder="1" applyAlignment="1">
      <alignment horizontal="center" vertical="center"/>
    </xf>
    <xf numFmtId="0" fontId="3" fillId="0" borderId="6" xfId="0" applyFont="1" applyBorder="1" applyAlignment="1">
      <alignment horizontal="righ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38" fontId="3" fillId="0" borderId="13" xfId="1" applyFont="1" applyBorder="1" applyAlignment="1">
      <alignment horizontal="right" vertical="center"/>
    </xf>
    <xf numFmtId="38" fontId="3" fillId="0" borderId="14" xfId="1" applyFont="1" applyBorder="1" applyAlignment="1">
      <alignment horizontal="right" vertical="center"/>
    </xf>
    <xf numFmtId="0" fontId="3" fillId="0" borderId="6" xfId="0" applyFont="1" applyBorder="1" applyAlignment="1">
      <alignment horizontal="left" vertical="center"/>
    </xf>
    <xf numFmtId="0" fontId="3" fillId="0" borderId="14" xfId="0" applyFont="1" applyBorder="1" applyAlignment="1">
      <alignment horizontal="left" vertical="center"/>
    </xf>
    <xf numFmtId="0" fontId="3" fillId="2" borderId="2" xfId="0" applyFont="1" applyFill="1" applyBorder="1" applyAlignment="1">
      <alignment horizontal="center" vertical="center"/>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3" fillId="2" borderId="15" xfId="0" applyFont="1" applyFill="1" applyBorder="1" applyAlignment="1">
      <alignment horizontal="left" vertical="top"/>
    </xf>
    <xf numFmtId="0" fontId="3" fillId="0" borderId="2" xfId="0" applyFont="1" applyBorder="1" applyAlignment="1">
      <alignment horizontal="center" vertical="center"/>
    </xf>
    <xf numFmtId="0" fontId="3" fillId="0" borderId="4" xfId="0" applyFont="1" applyBorder="1" applyAlignment="1">
      <alignment horizontal="center" vertical="center"/>
    </xf>
    <xf numFmtId="38" fontId="3" fillId="2" borderId="2" xfId="1" applyFont="1" applyFill="1" applyBorder="1" applyAlignment="1">
      <alignment horizontal="right" vertical="center"/>
    </xf>
    <xf numFmtId="38" fontId="3" fillId="2" borderId="3" xfId="1" applyFont="1" applyFill="1" applyBorder="1" applyAlignment="1">
      <alignment horizontal="righ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13" xfId="0" applyFont="1" applyFill="1" applyBorder="1" applyAlignment="1">
      <alignment vertical="center"/>
    </xf>
    <xf numFmtId="0" fontId="3" fillId="2" borderId="15" xfId="0" applyFont="1" applyFill="1" applyBorder="1" applyAlignment="1">
      <alignment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59"/>
  <sheetViews>
    <sheetView tabSelected="1" view="pageBreakPreview" zoomScale="85" zoomScaleNormal="100" zoomScaleSheetLayoutView="85" workbookViewId="0">
      <selection activeCell="B11" sqref="B10:AA11"/>
    </sheetView>
  </sheetViews>
  <sheetFormatPr defaultRowHeight="13.5"/>
  <cols>
    <col min="1" max="1" width="3" style="5" customWidth="1"/>
    <col min="2" max="2" width="3.25" style="5" customWidth="1"/>
    <col min="3" max="3" width="2.875" style="5" bestFit="1" customWidth="1"/>
    <col min="4" max="26" width="3.25" style="5" customWidth="1"/>
    <col min="27" max="27" width="5.25" style="5" bestFit="1" customWidth="1"/>
    <col min="28" max="16384" width="9" style="5"/>
  </cols>
  <sheetData>
    <row r="1" spans="2:27" ht="13.5" customHeight="1">
      <c r="B1" s="80"/>
      <c r="C1" s="80"/>
      <c r="D1" s="80"/>
      <c r="E1" s="80"/>
      <c r="F1" s="80"/>
      <c r="G1" s="80"/>
      <c r="H1" s="80"/>
      <c r="I1" s="80"/>
      <c r="J1" s="80"/>
      <c r="K1" s="80"/>
      <c r="L1" s="80"/>
      <c r="M1" s="80"/>
      <c r="N1" s="80"/>
      <c r="O1" s="80"/>
      <c r="P1" s="80"/>
      <c r="Q1" s="80"/>
      <c r="R1" s="80"/>
      <c r="S1" s="80"/>
      <c r="T1" s="80"/>
      <c r="U1" s="80"/>
      <c r="V1" s="80"/>
      <c r="W1" s="80"/>
      <c r="X1" s="80"/>
      <c r="Y1" s="80"/>
      <c r="Z1" s="80"/>
      <c r="AA1" s="80"/>
    </row>
    <row r="2" spans="2:27" ht="13.5" customHeight="1">
      <c r="B2" s="85" t="s">
        <v>0</v>
      </c>
      <c r="C2" s="76"/>
      <c r="D2" s="76"/>
      <c r="E2" s="76"/>
      <c r="F2" s="76"/>
      <c r="G2" s="76"/>
      <c r="H2" s="76"/>
      <c r="I2" s="76"/>
      <c r="J2" s="76"/>
      <c r="K2" s="76"/>
      <c r="L2" s="76"/>
      <c r="M2" s="76"/>
      <c r="N2" s="76"/>
      <c r="O2" s="76"/>
      <c r="P2" s="76"/>
      <c r="Q2" s="76"/>
      <c r="R2" s="76"/>
      <c r="S2" s="76"/>
      <c r="T2" s="76"/>
      <c r="U2" s="76"/>
      <c r="V2" s="76"/>
      <c r="W2" s="76"/>
      <c r="X2" s="76"/>
      <c r="Y2" s="76"/>
      <c r="Z2" s="76"/>
      <c r="AA2" s="78"/>
    </row>
    <row r="3" spans="2:27" ht="13.5" customHeight="1">
      <c r="B3" s="86"/>
      <c r="C3" s="35"/>
      <c r="D3" s="35"/>
      <c r="E3" s="35"/>
      <c r="F3" s="35"/>
      <c r="G3" s="35"/>
      <c r="H3" s="35"/>
      <c r="I3" s="35"/>
      <c r="J3" s="35"/>
      <c r="K3" s="35"/>
      <c r="L3" s="35"/>
      <c r="M3" s="35"/>
      <c r="N3" s="35"/>
      <c r="O3" s="35"/>
      <c r="P3" s="35"/>
      <c r="Q3" s="35"/>
      <c r="R3" s="35"/>
      <c r="S3" s="35"/>
      <c r="T3" s="35"/>
      <c r="U3" s="35"/>
      <c r="V3" s="35"/>
      <c r="W3" s="35"/>
      <c r="X3" s="35"/>
      <c r="Y3" s="35"/>
      <c r="Z3" s="35"/>
      <c r="AA3" s="87"/>
    </row>
    <row r="4" spans="2:27" ht="13.5" customHeight="1">
      <c r="B4" s="19"/>
      <c r="C4" s="20"/>
      <c r="D4" s="20"/>
      <c r="E4" s="20"/>
      <c r="F4" s="20"/>
      <c r="G4" s="20"/>
      <c r="H4" s="20"/>
      <c r="I4" s="20"/>
      <c r="J4" s="20"/>
      <c r="K4" s="20"/>
      <c r="L4" s="20"/>
      <c r="M4" s="20"/>
      <c r="N4" s="20"/>
      <c r="O4" s="20"/>
      <c r="Q4" s="81"/>
      <c r="R4" s="81"/>
      <c r="S4" s="81"/>
      <c r="T4" s="81"/>
      <c r="U4" s="20" t="s">
        <v>64</v>
      </c>
      <c r="V4" s="81"/>
      <c r="W4" s="81"/>
      <c r="X4" s="20" t="s">
        <v>68</v>
      </c>
      <c r="Y4" s="81"/>
      <c r="Z4" s="81"/>
      <c r="AA4" s="22" t="s">
        <v>67</v>
      </c>
    </row>
    <row r="5" spans="2:27" ht="13.5" customHeight="1">
      <c r="B5" s="82" t="s">
        <v>1</v>
      </c>
      <c r="C5" s="83"/>
      <c r="D5" s="83"/>
      <c r="E5" s="83"/>
      <c r="F5" s="83"/>
      <c r="G5" s="83"/>
      <c r="H5" s="83"/>
      <c r="I5" s="83"/>
      <c r="J5" s="83"/>
      <c r="K5" s="83"/>
      <c r="L5" s="83"/>
      <c r="M5" s="83"/>
      <c r="N5" s="83"/>
      <c r="O5" s="83"/>
      <c r="P5" s="83"/>
      <c r="Q5" s="83"/>
      <c r="R5" s="83"/>
      <c r="S5" s="83"/>
      <c r="T5" s="83"/>
      <c r="U5" s="83"/>
      <c r="V5" s="83"/>
      <c r="W5" s="83"/>
      <c r="X5" s="83"/>
      <c r="Y5" s="83"/>
      <c r="Z5" s="83"/>
      <c r="AA5" s="84"/>
    </row>
    <row r="6" spans="2:27" ht="13.5" customHeight="1">
      <c r="B6" s="6"/>
      <c r="C6" s="7"/>
      <c r="D6" s="7"/>
      <c r="E6" s="18"/>
      <c r="F6" s="18"/>
      <c r="G6" s="18"/>
      <c r="H6" s="18"/>
      <c r="I6" s="7"/>
      <c r="J6" s="35" t="s">
        <v>2</v>
      </c>
      <c r="K6" s="35"/>
      <c r="L6" s="36" t="s">
        <v>3</v>
      </c>
      <c r="M6" s="36"/>
      <c r="N6" s="36"/>
      <c r="O6" s="36"/>
      <c r="P6" s="36"/>
      <c r="Q6" s="16"/>
      <c r="R6" s="90"/>
      <c r="S6" s="90"/>
      <c r="T6" s="90"/>
      <c r="U6" s="90"/>
      <c r="V6" s="90"/>
      <c r="W6" s="90"/>
      <c r="X6" s="90"/>
      <c r="Y6" s="90"/>
      <c r="Z6" s="90"/>
      <c r="AA6" s="8"/>
    </row>
    <row r="7" spans="2:27" ht="13.5" customHeight="1">
      <c r="B7" s="6"/>
      <c r="C7" s="7"/>
      <c r="D7" s="7"/>
      <c r="E7" s="18"/>
      <c r="F7" s="18"/>
      <c r="G7" s="18"/>
      <c r="H7" s="18"/>
      <c r="I7" s="7"/>
      <c r="L7" s="37" t="s">
        <v>33</v>
      </c>
      <c r="M7" s="37"/>
      <c r="N7" s="37"/>
      <c r="O7" s="37"/>
      <c r="P7" s="37"/>
      <c r="Q7" s="12"/>
      <c r="R7" s="90"/>
      <c r="S7" s="90"/>
      <c r="T7" s="90"/>
      <c r="U7" s="90"/>
      <c r="V7" s="90"/>
      <c r="W7" s="90"/>
      <c r="X7" s="90"/>
      <c r="Y7" s="90"/>
      <c r="Z7" s="90"/>
      <c r="AA7" s="8"/>
    </row>
    <row r="8" spans="2:27" ht="13.5" customHeight="1">
      <c r="B8" s="6"/>
      <c r="C8" s="7"/>
      <c r="D8" s="7"/>
      <c r="E8" s="18"/>
      <c r="F8" s="18"/>
      <c r="G8" s="18"/>
      <c r="H8" s="18"/>
      <c r="I8" s="7"/>
      <c r="J8" s="7"/>
      <c r="L8" s="37" t="s">
        <v>4</v>
      </c>
      <c r="M8" s="37"/>
      <c r="N8" s="37"/>
      <c r="O8" s="37"/>
      <c r="P8" s="37"/>
      <c r="Q8" s="12"/>
      <c r="R8" s="90"/>
      <c r="S8" s="90"/>
      <c r="T8" s="90"/>
      <c r="U8" s="90"/>
      <c r="V8" s="90"/>
      <c r="W8" s="90"/>
      <c r="X8" s="90"/>
      <c r="Y8" s="90"/>
      <c r="Z8" s="90"/>
      <c r="AA8" s="8"/>
    </row>
    <row r="9" spans="2:27" ht="13.5" customHeight="1">
      <c r="B9" s="6"/>
      <c r="C9" s="7"/>
      <c r="D9" s="7"/>
      <c r="E9" s="18"/>
      <c r="F9" s="18"/>
      <c r="G9" s="18"/>
      <c r="H9" s="18"/>
      <c r="I9" s="7"/>
      <c r="J9" s="7"/>
      <c r="L9" s="38" t="s">
        <v>5</v>
      </c>
      <c r="M9" s="38"/>
      <c r="N9" s="38"/>
      <c r="O9" s="38"/>
      <c r="P9" s="38"/>
      <c r="Q9" s="12"/>
      <c r="R9" s="90"/>
      <c r="S9" s="90"/>
      <c r="T9" s="90"/>
      <c r="U9" s="90"/>
      <c r="V9" s="90"/>
      <c r="W9" s="90"/>
      <c r="X9" s="90"/>
      <c r="Y9" s="90"/>
      <c r="Z9" s="90"/>
      <c r="AA9" s="8"/>
    </row>
    <row r="10" spans="2:27" ht="13.5" customHeight="1">
      <c r="B10" s="6"/>
      <c r="C10" s="7"/>
      <c r="D10" s="7"/>
      <c r="E10" s="18"/>
      <c r="F10" s="18"/>
      <c r="G10" s="18"/>
      <c r="H10" s="18"/>
      <c r="I10" s="7"/>
      <c r="J10" s="7"/>
      <c r="L10" s="36" t="s">
        <v>73</v>
      </c>
      <c r="M10" s="36"/>
      <c r="N10" s="36"/>
      <c r="O10" s="36"/>
      <c r="P10" s="36"/>
      <c r="Q10" s="12"/>
      <c r="R10" s="90"/>
      <c r="S10" s="90"/>
      <c r="T10" s="90"/>
      <c r="U10" s="90"/>
      <c r="V10" s="90"/>
      <c r="W10" s="90"/>
      <c r="X10" s="90"/>
      <c r="Y10" s="90"/>
      <c r="Z10" s="90"/>
      <c r="AA10" s="8"/>
    </row>
    <row r="11" spans="2:27" ht="13.5" customHeight="1">
      <c r="B11" s="82" t="s">
        <v>6</v>
      </c>
      <c r="C11" s="83"/>
      <c r="D11" s="83"/>
      <c r="E11" s="83"/>
      <c r="F11" s="83"/>
      <c r="G11" s="83"/>
      <c r="H11" s="83"/>
      <c r="I11" s="83"/>
      <c r="J11" s="83"/>
      <c r="K11" s="83"/>
      <c r="L11" s="83"/>
      <c r="M11" s="83"/>
      <c r="N11" s="83"/>
      <c r="O11" s="83"/>
      <c r="P11" s="83"/>
      <c r="Q11" s="83"/>
      <c r="R11" s="83"/>
      <c r="S11" s="83"/>
      <c r="T11" s="83"/>
      <c r="U11" s="83"/>
      <c r="V11" s="83"/>
      <c r="W11" s="83"/>
      <c r="X11" s="83"/>
      <c r="Y11" s="83"/>
      <c r="Z11" s="83"/>
      <c r="AA11" s="84"/>
    </row>
    <row r="12" spans="2:27" ht="13.5" customHeight="1">
      <c r="B12" s="86" t="s">
        <v>7</v>
      </c>
      <c r="C12" s="35"/>
      <c r="D12" s="35"/>
      <c r="E12" s="35"/>
      <c r="F12" s="35"/>
      <c r="G12" s="35"/>
      <c r="H12" s="35"/>
      <c r="I12" s="35"/>
      <c r="J12" s="88">
        <f>R24</f>
        <v>0</v>
      </c>
      <c r="K12" s="88"/>
      <c r="L12" s="88"/>
      <c r="M12" s="88"/>
      <c r="N12" s="88"/>
      <c r="O12" s="88"/>
      <c r="P12" s="88"/>
      <c r="Q12" s="88"/>
      <c r="R12" s="88"/>
      <c r="S12" s="88"/>
      <c r="T12" s="88"/>
      <c r="U12" s="88"/>
      <c r="V12" s="88"/>
      <c r="W12" s="88"/>
      <c r="X12" s="88"/>
      <c r="Y12" s="88"/>
      <c r="Z12" s="88"/>
      <c r="AA12" s="8"/>
    </row>
    <row r="13" spans="2:27" ht="13.5" customHeight="1">
      <c r="B13" s="86"/>
      <c r="C13" s="35"/>
      <c r="D13" s="35"/>
      <c r="E13" s="35"/>
      <c r="F13" s="35"/>
      <c r="G13" s="35"/>
      <c r="H13" s="35"/>
      <c r="I13" s="35"/>
      <c r="J13" s="89"/>
      <c r="K13" s="89"/>
      <c r="L13" s="89"/>
      <c r="M13" s="89"/>
      <c r="N13" s="89"/>
      <c r="O13" s="89"/>
      <c r="P13" s="89"/>
      <c r="Q13" s="89"/>
      <c r="R13" s="89"/>
      <c r="S13" s="89"/>
      <c r="T13" s="89"/>
      <c r="U13" s="89"/>
      <c r="V13" s="89"/>
      <c r="W13" s="89"/>
      <c r="X13" s="89"/>
      <c r="Y13" s="89"/>
      <c r="Z13" s="89"/>
      <c r="AA13" s="8"/>
    </row>
    <row r="14" spans="2:27" ht="13.5" customHeight="1">
      <c r="B14" s="9"/>
      <c r="C14" s="15"/>
      <c r="D14" s="10"/>
      <c r="E14" s="16"/>
      <c r="F14" s="16"/>
      <c r="G14" s="16"/>
      <c r="H14" s="16"/>
      <c r="I14" s="10"/>
      <c r="J14" s="10"/>
      <c r="K14" s="10"/>
      <c r="L14" s="10"/>
      <c r="M14" s="15"/>
      <c r="N14" s="10"/>
      <c r="O14" s="16"/>
      <c r="P14" s="16"/>
      <c r="Q14" s="10"/>
      <c r="R14" s="10"/>
      <c r="S14" s="16"/>
      <c r="T14" s="16"/>
      <c r="U14" s="16"/>
      <c r="V14" s="16"/>
      <c r="W14" s="10"/>
      <c r="X14" s="10"/>
      <c r="Y14" s="10"/>
      <c r="Z14" s="16"/>
      <c r="AA14" s="11"/>
    </row>
    <row r="15" spans="2:27" ht="13.5" customHeight="1">
      <c r="B15" s="58" t="s">
        <v>11</v>
      </c>
      <c r="C15" s="85" t="s">
        <v>8</v>
      </c>
      <c r="D15" s="76"/>
      <c r="E15" s="76"/>
      <c r="F15" s="76"/>
      <c r="G15" s="76"/>
      <c r="H15" s="76"/>
      <c r="I15" s="76"/>
      <c r="J15" s="76"/>
      <c r="K15" s="78"/>
      <c r="L15" s="128" t="s">
        <v>9</v>
      </c>
      <c r="M15" s="97"/>
      <c r="N15" s="97"/>
      <c r="O15" s="97"/>
      <c r="P15" s="97"/>
      <c r="Q15" s="129"/>
      <c r="R15" s="128" t="s">
        <v>10</v>
      </c>
      <c r="S15" s="97"/>
      <c r="T15" s="97"/>
      <c r="U15" s="97"/>
      <c r="V15" s="97"/>
      <c r="W15" s="97"/>
      <c r="X15" s="97"/>
      <c r="Y15" s="97"/>
      <c r="Z15" s="97"/>
      <c r="AA15" s="129"/>
    </row>
    <row r="16" spans="2:27" ht="13.5" customHeight="1">
      <c r="B16" s="59"/>
      <c r="C16" s="25" t="s">
        <v>35</v>
      </c>
      <c r="D16" s="61" t="s">
        <v>15</v>
      </c>
      <c r="E16" s="61"/>
      <c r="F16" s="61"/>
      <c r="G16" s="61"/>
      <c r="H16" s="61"/>
      <c r="I16" s="61"/>
      <c r="J16" s="61"/>
      <c r="K16" s="62"/>
      <c r="L16" s="99"/>
      <c r="M16" s="61"/>
      <c r="N16" s="61"/>
      <c r="O16" s="61"/>
      <c r="P16" s="61"/>
      <c r="Q16" s="62"/>
      <c r="R16" s="67"/>
      <c r="S16" s="68"/>
      <c r="T16" s="68"/>
      <c r="U16" s="68"/>
      <c r="V16" s="68"/>
      <c r="W16" s="68"/>
      <c r="X16" s="68"/>
      <c r="Y16" s="68"/>
      <c r="Z16" s="68"/>
      <c r="AA16" s="23" t="s">
        <v>13</v>
      </c>
    </row>
    <row r="17" spans="2:27" ht="13.5" customHeight="1">
      <c r="B17" s="59"/>
      <c r="C17" s="21" t="s">
        <v>36</v>
      </c>
      <c r="D17" s="61" t="s">
        <v>48</v>
      </c>
      <c r="E17" s="61"/>
      <c r="F17" s="61"/>
      <c r="G17" s="61"/>
      <c r="H17" s="61"/>
      <c r="I17" s="61"/>
      <c r="J17" s="61"/>
      <c r="K17" s="62"/>
      <c r="L17" s="94"/>
      <c r="M17" s="95"/>
      <c r="N17" s="95"/>
      <c r="O17" s="95"/>
      <c r="P17" s="95"/>
      <c r="Q17" s="96"/>
      <c r="R17" s="130"/>
      <c r="S17" s="131"/>
      <c r="T17" s="131"/>
      <c r="U17" s="131"/>
      <c r="V17" s="131"/>
      <c r="W17" s="131"/>
      <c r="X17" s="131"/>
      <c r="Y17" s="131"/>
      <c r="Z17" s="131"/>
      <c r="AA17" s="1" t="s">
        <v>13</v>
      </c>
    </row>
    <row r="18" spans="2:27" ht="13.5" customHeight="1">
      <c r="B18" s="59"/>
      <c r="C18" s="21" t="s">
        <v>37</v>
      </c>
      <c r="D18" s="61" t="s">
        <v>49</v>
      </c>
      <c r="E18" s="61"/>
      <c r="F18" s="61"/>
      <c r="G18" s="61"/>
      <c r="H18" s="61"/>
      <c r="I18" s="61"/>
      <c r="J18" s="61"/>
      <c r="K18" s="62"/>
      <c r="L18" s="94"/>
      <c r="M18" s="95"/>
      <c r="N18" s="95"/>
      <c r="O18" s="95"/>
      <c r="P18" s="95"/>
      <c r="Q18" s="96"/>
      <c r="R18" s="130"/>
      <c r="S18" s="131"/>
      <c r="T18" s="131"/>
      <c r="U18" s="131"/>
      <c r="V18" s="131"/>
      <c r="W18" s="131"/>
      <c r="X18" s="131"/>
      <c r="Y18" s="131"/>
      <c r="Z18" s="131"/>
      <c r="AA18" s="1" t="s">
        <v>13</v>
      </c>
    </row>
    <row r="19" spans="2:27" ht="13.5" customHeight="1">
      <c r="B19" s="59"/>
      <c r="C19" s="21" t="s">
        <v>38</v>
      </c>
      <c r="D19" s="95" t="s">
        <v>56</v>
      </c>
      <c r="E19" s="95"/>
      <c r="F19" s="95"/>
      <c r="G19" s="95"/>
      <c r="H19" s="95"/>
      <c r="I19" s="95"/>
      <c r="J19" s="95"/>
      <c r="K19" s="96"/>
      <c r="L19" s="94"/>
      <c r="M19" s="95"/>
      <c r="N19" s="95"/>
      <c r="O19" s="95"/>
      <c r="P19" s="95"/>
      <c r="Q19" s="96"/>
      <c r="R19" s="130"/>
      <c r="S19" s="131"/>
      <c r="T19" s="131"/>
      <c r="U19" s="131"/>
      <c r="V19" s="131"/>
      <c r="W19" s="131"/>
      <c r="X19" s="131"/>
      <c r="Y19" s="131"/>
      <c r="Z19" s="131"/>
      <c r="AA19" s="1" t="s">
        <v>13</v>
      </c>
    </row>
    <row r="20" spans="2:27" ht="13.5" customHeight="1">
      <c r="B20" s="59"/>
      <c r="C20" s="21" t="s">
        <v>39</v>
      </c>
      <c r="D20" s="61" t="s">
        <v>50</v>
      </c>
      <c r="E20" s="61"/>
      <c r="F20" s="61"/>
      <c r="G20" s="61"/>
      <c r="H20" s="61"/>
      <c r="I20" s="61"/>
      <c r="J20" s="61"/>
      <c r="K20" s="62"/>
      <c r="L20" s="94" t="s">
        <v>70</v>
      </c>
      <c r="M20" s="95"/>
      <c r="N20" s="95"/>
      <c r="O20" s="95"/>
      <c r="P20" s="95"/>
      <c r="Q20" s="96"/>
      <c r="R20" s="43">
        <f>IF(R19*AA28&gt;R16-R17,R16-R17,R19*AA28)</f>
        <v>0</v>
      </c>
      <c r="S20" s="44"/>
      <c r="T20" s="44"/>
      <c r="U20" s="44"/>
      <c r="V20" s="44"/>
      <c r="W20" s="44"/>
      <c r="X20" s="44"/>
      <c r="Y20" s="44"/>
      <c r="Z20" s="44"/>
      <c r="AA20" s="1" t="s">
        <v>13</v>
      </c>
    </row>
    <row r="21" spans="2:27" ht="13.5" customHeight="1">
      <c r="B21" s="59"/>
      <c r="C21" s="21" t="s">
        <v>40</v>
      </c>
      <c r="D21" s="61" t="s">
        <v>51</v>
      </c>
      <c r="E21" s="61"/>
      <c r="F21" s="61"/>
      <c r="G21" s="61"/>
      <c r="H21" s="61"/>
      <c r="I21" s="61"/>
      <c r="J21" s="61"/>
      <c r="K21" s="62"/>
      <c r="L21" s="94" t="s">
        <v>57</v>
      </c>
      <c r="M21" s="95"/>
      <c r="N21" s="95"/>
      <c r="O21" s="95"/>
      <c r="P21" s="95"/>
      <c r="Q21" s="96"/>
      <c r="R21" s="43">
        <f>R20*AA26+R17*AA26</f>
        <v>0</v>
      </c>
      <c r="S21" s="44"/>
      <c r="T21" s="44"/>
      <c r="U21" s="44"/>
      <c r="V21" s="44"/>
      <c r="W21" s="44"/>
      <c r="X21" s="44"/>
      <c r="Y21" s="44"/>
      <c r="Z21" s="44"/>
      <c r="AA21" s="1" t="s">
        <v>13</v>
      </c>
    </row>
    <row r="22" spans="2:27" ht="13.5" customHeight="1">
      <c r="B22" s="59"/>
      <c r="C22" s="21" t="s">
        <v>41</v>
      </c>
      <c r="D22" s="61" t="s">
        <v>52</v>
      </c>
      <c r="E22" s="61"/>
      <c r="F22" s="61"/>
      <c r="G22" s="61"/>
      <c r="H22" s="61"/>
      <c r="I22" s="61"/>
      <c r="J22" s="61"/>
      <c r="K22" s="62"/>
      <c r="L22" s="94" t="s">
        <v>34</v>
      </c>
      <c r="M22" s="95"/>
      <c r="N22" s="95"/>
      <c r="O22" s="95"/>
      <c r="P22" s="95"/>
      <c r="Q22" s="96"/>
      <c r="R22" s="43">
        <f>R18+R20-R21</f>
        <v>0</v>
      </c>
      <c r="S22" s="44"/>
      <c r="T22" s="44"/>
      <c r="U22" s="44"/>
      <c r="V22" s="44"/>
      <c r="W22" s="44"/>
      <c r="X22" s="44"/>
      <c r="Y22" s="44"/>
      <c r="Z22" s="44"/>
      <c r="AA22" s="1" t="s">
        <v>13</v>
      </c>
    </row>
    <row r="23" spans="2:27" ht="13.5" customHeight="1">
      <c r="B23" s="59"/>
      <c r="C23" s="24" t="s">
        <v>42</v>
      </c>
      <c r="D23" s="61" t="s">
        <v>53</v>
      </c>
      <c r="E23" s="61"/>
      <c r="F23" s="61"/>
      <c r="G23" s="61"/>
      <c r="H23" s="61"/>
      <c r="I23" s="61"/>
      <c r="J23" s="61"/>
      <c r="K23" s="62"/>
      <c r="L23" s="99"/>
      <c r="M23" s="61"/>
      <c r="N23" s="61"/>
      <c r="O23" s="61"/>
      <c r="P23" s="61"/>
      <c r="Q23" s="62"/>
      <c r="R23" s="67"/>
      <c r="S23" s="68"/>
      <c r="T23" s="68"/>
      <c r="U23" s="68"/>
      <c r="V23" s="68"/>
      <c r="W23" s="68"/>
      <c r="X23" s="68"/>
      <c r="Y23" s="68"/>
      <c r="Z23" s="68"/>
      <c r="AA23" s="2" t="s">
        <v>13</v>
      </c>
    </row>
    <row r="24" spans="2:27" ht="13.5" customHeight="1">
      <c r="B24" s="59"/>
      <c r="C24" s="24" t="s">
        <v>43</v>
      </c>
      <c r="D24" s="61" t="s">
        <v>54</v>
      </c>
      <c r="E24" s="61"/>
      <c r="F24" s="61"/>
      <c r="G24" s="61"/>
      <c r="H24" s="61"/>
      <c r="I24" s="61"/>
      <c r="J24" s="61"/>
      <c r="K24" s="62"/>
      <c r="L24" s="99" t="s">
        <v>63</v>
      </c>
      <c r="M24" s="61"/>
      <c r="N24" s="61"/>
      <c r="O24" s="61"/>
      <c r="P24" s="61"/>
      <c r="Q24" s="62"/>
      <c r="R24" s="67"/>
      <c r="S24" s="68"/>
      <c r="T24" s="68"/>
      <c r="U24" s="68"/>
      <c r="V24" s="68"/>
      <c r="W24" s="68"/>
      <c r="X24" s="68"/>
      <c r="Y24" s="68"/>
      <c r="Z24" s="68"/>
      <c r="AA24" s="3" t="s">
        <v>13</v>
      </c>
    </row>
    <row r="25" spans="2:27" ht="13.5" customHeight="1">
      <c r="B25" s="60"/>
      <c r="C25" s="21" t="s">
        <v>58</v>
      </c>
      <c r="D25" s="95" t="s">
        <v>55</v>
      </c>
      <c r="E25" s="95"/>
      <c r="F25" s="95"/>
      <c r="G25" s="95"/>
      <c r="H25" s="95"/>
      <c r="I25" s="95"/>
      <c r="J25" s="95"/>
      <c r="K25" s="96"/>
      <c r="L25" s="94" t="s">
        <v>31</v>
      </c>
      <c r="M25" s="95"/>
      <c r="N25" s="95"/>
      <c r="O25" s="95"/>
      <c r="P25" s="95"/>
      <c r="Q25" s="96"/>
      <c r="R25" s="72">
        <f>R16-R17-R23-R24</f>
        <v>0</v>
      </c>
      <c r="S25" s="73"/>
      <c r="T25" s="73"/>
      <c r="U25" s="73"/>
      <c r="V25" s="73"/>
      <c r="W25" s="73"/>
      <c r="X25" s="73"/>
      <c r="Y25" s="73"/>
      <c r="Z25" s="73"/>
      <c r="AA25" s="17" t="s">
        <v>13</v>
      </c>
    </row>
    <row r="26" spans="2:27" ht="13.5" customHeight="1">
      <c r="B26" s="42" t="s">
        <v>12</v>
      </c>
      <c r="C26" s="40"/>
      <c r="D26" s="40"/>
      <c r="E26" s="40"/>
      <c r="F26" s="40"/>
      <c r="G26" s="40"/>
      <c r="H26" s="40"/>
      <c r="I26" s="40"/>
      <c r="J26" s="40"/>
      <c r="K26" s="40"/>
      <c r="L26" s="40"/>
      <c r="M26" s="40"/>
      <c r="N26" s="40"/>
      <c r="O26" s="41"/>
      <c r="P26" s="85" t="s">
        <v>46</v>
      </c>
      <c r="Q26" s="76" t="s">
        <v>47</v>
      </c>
      <c r="R26" s="76"/>
      <c r="S26" s="76"/>
      <c r="T26" s="103" t="s">
        <v>20</v>
      </c>
      <c r="U26" s="71" t="s">
        <v>71</v>
      </c>
      <c r="V26" s="71"/>
      <c r="W26" s="71"/>
      <c r="X26" s="119" t="s">
        <v>21</v>
      </c>
      <c r="Y26" s="98">
        <f>IFERROR(R18/R16*10,0)</f>
        <v>0</v>
      </c>
      <c r="Z26" s="98"/>
      <c r="AA26" s="46">
        <f>IFERROR(R18/R16,0)</f>
        <v>0</v>
      </c>
    </row>
    <row r="27" spans="2:27" ht="13.5" customHeight="1">
      <c r="B27" s="48" t="s">
        <v>65</v>
      </c>
      <c r="C27" s="49"/>
      <c r="D27" s="49"/>
      <c r="E27" s="69"/>
      <c r="F27" s="69"/>
      <c r="G27" s="69"/>
      <c r="H27" s="69"/>
      <c r="I27" s="69"/>
      <c r="J27" s="69"/>
      <c r="K27" s="69"/>
      <c r="L27" s="69"/>
      <c r="M27" s="69"/>
      <c r="N27" s="69"/>
      <c r="O27" s="70"/>
      <c r="P27" s="102"/>
      <c r="Q27" s="77"/>
      <c r="R27" s="77"/>
      <c r="S27" s="77"/>
      <c r="T27" s="80"/>
      <c r="U27" s="71" t="s">
        <v>72</v>
      </c>
      <c r="V27" s="71"/>
      <c r="W27" s="71"/>
      <c r="X27" s="120"/>
      <c r="Y27" s="45">
        <v>10</v>
      </c>
      <c r="Z27" s="39"/>
      <c r="AA27" s="47">
        <f t="shared" ref="AA27" si="0">IFERROR(T19/T17,0)</f>
        <v>0</v>
      </c>
    </row>
    <row r="28" spans="2:27" ht="13.5" customHeight="1">
      <c r="B28" s="48"/>
      <c r="C28" s="49"/>
      <c r="D28" s="49"/>
      <c r="E28" s="69"/>
      <c r="F28" s="69"/>
      <c r="G28" s="69"/>
      <c r="H28" s="69"/>
      <c r="I28" s="69"/>
      <c r="J28" s="69"/>
      <c r="K28" s="69"/>
      <c r="L28" s="69"/>
      <c r="M28" s="69"/>
      <c r="N28" s="69"/>
      <c r="O28" s="70"/>
      <c r="P28" s="85" t="s">
        <v>44</v>
      </c>
      <c r="Q28" s="101" t="s">
        <v>45</v>
      </c>
      <c r="R28" s="61"/>
      <c r="S28" s="61"/>
      <c r="T28" s="61"/>
      <c r="U28" s="61"/>
      <c r="V28" s="61"/>
      <c r="W28" s="61"/>
      <c r="X28" s="61"/>
      <c r="Y28" s="100"/>
      <c r="Z28" s="100"/>
      <c r="AA28" s="46">
        <f>Y28/Y29</f>
        <v>0</v>
      </c>
    </row>
    <row r="29" spans="2:27" ht="13.5" customHeight="1">
      <c r="B29" s="34"/>
      <c r="C29" s="29"/>
      <c r="D29" s="29"/>
      <c r="E29" s="29"/>
      <c r="F29" s="29"/>
      <c r="G29" s="29"/>
      <c r="H29" s="75" t="s">
        <v>69</v>
      </c>
      <c r="I29" s="75"/>
      <c r="J29" s="75"/>
      <c r="K29" s="75"/>
      <c r="L29" s="75"/>
      <c r="M29" s="29" t="s">
        <v>66</v>
      </c>
      <c r="N29" s="29"/>
      <c r="O29" s="30"/>
      <c r="P29" s="102"/>
      <c r="Q29" s="56"/>
      <c r="R29" s="56"/>
      <c r="S29" s="56"/>
      <c r="T29" s="56"/>
      <c r="U29" s="56"/>
      <c r="V29" s="56"/>
      <c r="W29" s="56"/>
      <c r="X29" s="56"/>
      <c r="Y29" s="97">
        <v>10</v>
      </c>
      <c r="Z29" s="97"/>
      <c r="AA29" s="47"/>
    </row>
    <row r="30" spans="2:27" ht="13.5" customHeight="1">
      <c r="B30" s="50" t="s">
        <v>76</v>
      </c>
      <c r="C30" s="50"/>
      <c r="D30" s="53" t="s">
        <v>85</v>
      </c>
      <c r="E30" s="53"/>
      <c r="F30" s="53"/>
      <c r="G30" s="53"/>
      <c r="H30" s="53"/>
      <c r="I30" s="53"/>
      <c r="J30" s="54" t="s">
        <v>83</v>
      </c>
      <c r="K30" s="54"/>
      <c r="L30" s="54"/>
      <c r="M30" s="54"/>
      <c r="N30" s="54"/>
      <c r="O30" s="54"/>
      <c r="P30" s="54"/>
      <c r="Q30" s="54"/>
      <c r="R30" s="54" t="s">
        <v>87</v>
      </c>
      <c r="S30" s="54"/>
      <c r="T30" s="54"/>
      <c r="U30" s="54"/>
      <c r="V30" s="54"/>
      <c r="W30" s="54"/>
      <c r="X30" s="54"/>
      <c r="Y30" s="54"/>
      <c r="Z30" s="54"/>
      <c r="AA30" s="54"/>
    </row>
    <row r="31" spans="2:27" ht="13.5" customHeight="1">
      <c r="B31" s="51"/>
      <c r="C31" s="51"/>
      <c r="D31" s="33" t="s">
        <v>80</v>
      </c>
      <c r="E31" s="33"/>
      <c r="F31" s="33"/>
      <c r="G31" s="33"/>
      <c r="H31" s="33"/>
      <c r="I31" s="33"/>
      <c r="J31" s="113"/>
      <c r="K31" s="74"/>
      <c r="L31" s="74"/>
      <c r="M31" s="76" t="s">
        <v>77</v>
      </c>
      <c r="N31" s="74"/>
      <c r="O31" s="76" t="s">
        <v>78</v>
      </c>
      <c r="P31" s="74"/>
      <c r="Q31" s="78" t="s">
        <v>79</v>
      </c>
      <c r="R31" s="67"/>
      <c r="S31" s="68"/>
      <c r="T31" s="68"/>
      <c r="U31" s="68"/>
      <c r="V31" s="68"/>
      <c r="W31" s="68"/>
      <c r="X31" s="68"/>
      <c r="Y31" s="68"/>
      <c r="Z31" s="68"/>
      <c r="AA31" s="2" t="s">
        <v>13</v>
      </c>
    </row>
    <row r="32" spans="2:27" ht="13.5" customHeight="1">
      <c r="B32" s="51"/>
      <c r="C32" s="51"/>
      <c r="D32" s="31" t="s">
        <v>14</v>
      </c>
      <c r="E32" s="31"/>
      <c r="F32" s="31"/>
      <c r="G32" s="31"/>
      <c r="H32" s="31"/>
      <c r="I32" s="31"/>
      <c r="J32" s="115"/>
      <c r="K32" s="75"/>
      <c r="L32" s="75"/>
      <c r="M32" s="77"/>
      <c r="N32" s="75"/>
      <c r="O32" s="77"/>
      <c r="P32" s="75"/>
      <c r="Q32" s="79"/>
      <c r="R32" s="117" t="s">
        <v>30</v>
      </c>
      <c r="S32" s="118"/>
      <c r="T32" s="118"/>
      <c r="U32" s="118"/>
      <c r="V32" s="118"/>
      <c r="W32" s="32">
        <f>ROUNDDOWN(R31/1.1*0.1,0)</f>
        <v>0</v>
      </c>
      <c r="X32" s="32"/>
      <c r="Y32" s="32"/>
      <c r="Z32" s="32"/>
      <c r="AA32" s="27" t="s">
        <v>29</v>
      </c>
    </row>
    <row r="33" spans="2:27" ht="13.5" customHeight="1">
      <c r="B33" s="51"/>
      <c r="C33" s="51"/>
      <c r="D33" s="33" t="s">
        <v>81</v>
      </c>
      <c r="E33" s="33"/>
      <c r="F33" s="33"/>
      <c r="G33" s="33"/>
      <c r="H33" s="33"/>
      <c r="I33" s="33"/>
      <c r="J33" s="113"/>
      <c r="K33" s="74"/>
      <c r="L33" s="74"/>
      <c r="M33" s="76" t="s">
        <v>77</v>
      </c>
      <c r="N33" s="74"/>
      <c r="O33" s="76" t="s">
        <v>78</v>
      </c>
      <c r="P33" s="74"/>
      <c r="Q33" s="78" t="s">
        <v>79</v>
      </c>
      <c r="R33" s="67"/>
      <c r="S33" s="68"/>
      <c r="T33" s="68"/>
      <c r="U33" s="68"/>
      <c r="V33" s="68"/>
      <c r="W33" s="68"/>
      <c r="X33" s="68"/>
      <c r="Y33" s="68"/>
      <c r="Z33" s="68"/>
      <c r="AA33" s="2" t="s">
        <v>13</v>
      </c>
    </row>
    <row r="34" spans="2:27" ht="13.5" customHeight="1">
      <c r="B34" s="51"/>
      <c r="C34" s="51"/>
      <c r="D34" s="31" t="s">
        <v>14</v>
      </c>
      <c r="E34" s="31"/>
      <c r="F34" s="31"/>
      <c r="G34" s="31"/>
      <c r="H34" s="31"/>
      <c r="I34" s="31"/>
      <c r="J34" s="115"/>
      <c r="K34" s="75"/>
      <c r="L34" s="75"/>
      <c r="M34" s="77"/>
      <c r="N34" s="75"/>
      <c r="O34" s="77"/>
      <c r="P34" s="75"/>
      <c r="Q34" s="79"/>
      <c r="R34" s="117" t="s">
        <v>30</v>
      </c>
      <c r="S34" s="118"/>
      <c r="T34" s="118"/>
      <c r="U34" s="118"/>
      <c r="V34" s="118"/>
      <c r="W34" s="32">
        <f>ROUNDDOWN(R33/1.1*0.1,0)</f>
        <v>0</v>
      </c>
      <c r="X34" s="32"/>
      <c r="Y34" s="32"/>
      <c r="Z34" s="32"/>
      <c r="AA34" s="27" t="s">
        <v>29</v>
      </c>
    </row>
    <row r="35" spans="2:27" ht="13.5" customHeight="1">
      <c r="B35" s="51"/>
      <c r="C35" s="51"/>
      <c r="D35" s="33" t="s">
        <v>82</v>
      </c>
      <c r="E35" s="33"/>
      <c r="F35" s="33"/>
      <c r="G35" s="33"/>
      <c r="H35" s="33"/>
      <c r="I35" s="33"/>
      <c r="J35" s="113"/>
      <c r="K35" s="74"/>
      <c r="L35" s="74"/>
      <c r="M35" s="76" t="s">
        <v>77</v>
      </c>
      <c r="N35" s="74"/>
      <c r="O35" s="76" t="s">
        <v>78</v>
      </c>
      <c r="P35" s="74"/>
      <c r="Q35" s="78" t="s">
        <v>79</v>
      </c>
      <c r="R35" s="67"/>
      <c r="S35" s="68"/>
      <c r="T35" s="68"/>
      <c r="U35" s="68"/>
      <c r="V35" s="68"/>
      <c r="W35" s="68"/>
      <c r="X35" s="68"/>
      <c r="Y35" s="68"/>
      <c r="Z35" s="68"/>
      <c r="AA35" s="2" t="s">
        <v>13</v>
      </c>
    </row>
    <row r="36" spans="2:27" ht="13.5" customHeight="1">
      <c r="B36" s="51"/>
      <c r="C36" s="51"/>
      <c r="D36" s="31" t="s">
        <v>14</v>
      </c>
      <c r="E36" s="31"/>
      <c r="F36" s="31"/>
      <c r="G36" s="31"/>
      <c r="H36" s="31"/>
      <c r="I36" s="31"/>
      <c r="J36" s="115"/>
      <c r="K36" s="75"/>
      <c r="L36" s="75"/>
      <c r="M36" s="77"/>
      <c r="N36" s="75"/>
      <c r="O36" s="77"/>
      <c r="P36" s="75"/>
      <c r="Q36" s="79"/>
      <c r="R36" s="117" t="s">
        <v>30</v>
      </c>
      <c r="S36" s="118"/>
      <c r="T36" s="118"/>
      <c r="U36" s="118"/>
      <c r="V36" s="118"/>
      <c r="W36" s="32">
        <f>ROUNDDOWN(R35/1.1*0.1,0)</f>
        <v>0</v>
      </c>
      <c r="X36" s="32"/>
      <c r="Y36" s="32"/>
      <c r="Z36" s="32"/>
      <c r="AA36" s="27" t="s">
        <v>29</v>
      </c>
    </row>
    <row r="37" spans="2:27" ht="13.5" customHeight="1">
      <c r="B37" s="51"/>
      <c r="C37" s="51"/>
      <c r="D37" s="33" t="s">
        <v>84</v>
      </c>
      <c r="E37" s="33"/>
      <c r="F37" s="33"/>
      <c r="G37" s="33"/>
      <c r="H37" s="33"/>
      <c r="I37" s="33"/>
      <c r="J37" s="113"/>
      <c r="K37" s="74"/>
      <c r="L37" s="74"/>
      <c r="M37" s="76" t="s">
        <v>77</v>
      </c>
      <c r="N37" s="74"/>
      <c r="O37" s="76" t="s">
        <v>78</v>
      </c>
      <c r="P37" s="74"/>
      <c r="Q37" s="78" t="s">
        <v>79</v>
      </c>
      <c r="R37" s="67"/>
      <c r="S37" s="68"/>
      <c r="T37" s="68"/>
      <c r="U37" s="68"/>
      <c r="V37" s="68"/>
      <c r="W37" s="68"/>
      <c r="X37" s="68"/>
      <c r="Y37" s="68"/>
      <c r="Z37" s="68"/>
      <c r="AA37" s="2" t="s">
        <v>13</v>
      </c>
    </row>
    <row r="38" spans="2:27" ht="13.5" customHeight="1">
      <c r="B38" s="52"/>
      <c r="C38" s="52"/>
      <c r="D38" s="31" t="s">
        <v>14</v>
      </c>
      <c r="E38" s="31"/>
      <c r="F38" s="31"/>
      <c r="G38" s="31"/>
      <c r="H38" s="31"/>
      <c r="I38" s="31"/>
      <c r="J38" s="115"/>
      <c r="K38" s="75"/>
      <c r="L38" s="75"/>
      <c r="M38" s="77"/>
      <c r="N38" s="75"/>
      <c r="O38" s="77"/>
      <c r="P38" s="75"/>
      <c r="Q38" s="79"/>
      <c r="R38" s="117" t="s">
        <v>30</v>
      </c>
      <c r="S38" s="118"/>
      <c r="T38" s="118"/>
      <c r="U38" s="118"/>
      <c r="V38" s="118"/>
      <c r="W38" s="32">
        <f>IF(R37&gt;0,ROUNDDOWN(R16/1.1*0.1,0)-SUM(W32,W34,W36),0)</f>
        <v>0</v>
      </c>
      <c r="X38" s="32"/>
      <c r="Y38" s="32"/>
      <c r="Z38" s="32"/>
      <c r="AA38" s="26" t="s">
        <v>29</v>
      </c>
    </row>
    <row r="39" spans="2:27" ht="13.5" customHeight="1">
      <c r="B39" s="104" t="s">
        <v>19</v>
      </c>
      <c r="C39" s="105"/>
      <c r="D39" s="105"/>
      <c r="E39" s="105"/>
      <c r="F39" s="105"/>
      <c r="G39" s="105"/>
      <c r="H39" s="105"/>
      <c r="I39" s="105"/>
      <c r="J39" s="106"/>
      <c r="K39" s="121"/>
      <c r="L39" s="100"/>
      <c r="M39" s="100"/>
      <c r="N39" s="100"/>
      <c r="O39" s="97" t="s">
        <v>16</v>
      </c>
      <c r="P39" s="97"/>
      <c r="Q39" s="100"/>
      <c r="R39" s="100"/>
      <c r="S39" s="100"/>
      <c r="T39" s="100"/>
      <c r="U39" s="97" t="s">
        <v>17</v>
      </c>
      <c r="V39" s="97"/>
      <c r="W39" s="97" t="s">
        <v>32</v>
      </c>
      <c r="X39" s="97"/>
      <c r="Y39" s="100"/>
      <c r="Z39" s="100"/>
      <c r="AA39" s="4" t="s">
        <v>21</v>
      </c>
    </row>
    <row r="40" spans="2:27" ht="13.5" customHeight="1">
      <c r="B40" s="107"/>
      <c r="C40" s="108"/>
      <c r="D40" s="108"/>
      <c r="E40" s="108"/>
      <c r="F40" s="108"/>
      <c r="G40" s="108"/>
      <c r="H40" s="108"/>
      <c r="I40" s="108"/>
      <c r="J40" s="109"/>
      <c r="K40" s="137"/>
      <c r="L40" s="138"/>
      <c r="M40" s="137"/>
      <c r="N40" s="138"/>
      <c r="O40" s="137"/>
      <c r="P40" s="138"/>
      <c r="Q40" s="137"/>
      <c r="R40" s="138"/>
      <c r="S40" s="137"/>
      <c r="T40" s="138"/>
      <c r="U40" s="137"/>
      <c r="V40" s="138"/>
      <c r="W40" s="137"/>
      <c r="X40" s="138"/>
      <c r="Y40" s="113" t="s">
        <v>88</v>
      </c>
      <c r="Z40" s="74"/>
      <c r="AA40" s="114"/>
    </row>
    <row r="41" spans="2:27" ht="13.5" customHeight="1">
      <c r="B41" s="110"/>
      <c r="C41" s="111"/>
      <c r="D41" s="111"/>
      <c r="E41" s="111"/>
      <c r="F41" s="111"/>
      <c r="G41" s="111"/>
      <c r="H41" s="111"/>
      <c r="I41" s="111"/>
      <c r="J41" s="112"/>
      <c r="K41" s="139"/>
      <c r="L41" s="140"/>
      <c r="M41" s="139"/>
      <c r="N41" s="140"/>
      <c r="O41" s="139"/>
      <c r="P41" s="140"/>
      <c r="Q41" s="139"/>
      <c r="R41" s="140"/>
      <c r="S41" s="139"/>
      <c r="T41" s="140"/>
      <c r="U41" s="139"/>
      <c r="V41" s="140"/>
      <c r="W41" s="139"/>
      <c r="X41" s="140"/>
      <c r="Y41" s="115"/>
      <c r="Z41" s="75"/>
      <c r="AA41" s="116"/>
    </row>
    <row r="42" spans="2:27" ht="13.5" customHeight="1">
      <c r="B42" s="104" t="s">
        <v>74</v>
      </c>
      <c r="C42" s="105"/>
      <c r="D42" s="105"/>
      <c r="E42" s="105"/>
      <c r="F42" s="105"/>
      <c r="G42" s="105"/>
      <c r="H42" s="105"/>
      <c r="I42" s="105"/>
      <c r="J42" s="106"/>
      <c r="K42" s="132"/>
      <c r="L42" s="133"/>
      <c r="M42" s="133"/>
      <c r="N42" s="133"/>
      <c r="O42" s="133"/>
      <c r="P42" s="133"/>
      <c r="Q42" s="133"/>
      <c r="R42" s="133"/>
      <c r="S42" s="133"/>
      <c r="T42" s="133"/>
      <c r="U42" s="133"/>
      <c r="V42" s="133"/>
      <c r="W42" s="133"/>
      <c r="X42" s="133"/>
      <c r="Y42" s="133"/>
      <c r="Z42" s="133"/>
      <c r="AA42" s="134"/>
    </row>
    <row r="43" spans="2:27" ht="13.5" customHeight="1">
      <c r="B43" s="110"/>
      <c r="C43" s="111"/>
      <c r="D43" s="111"/>
      <c r="E43" s="111"/>
      <c r="F43" s="111"/>
      <c r="G43" s="111"/>
      <c r="H43" s="111"/>
      <c r="I43" s="111"/>
      <c r="J43" s="112"/>
      <c r="K43" s="135"/>
      <c r="L43" s="90"/>
      <c r="M43" s="90"/>
      <c r="N43" s="90"/>
      <c r="O43" s="90"/>
      <c r="P43" s="90"/>
      <c r="Q43" s="90"/>
      <c r="R43" s="90"/>
      <c r="S43" s="90"/>
      <c r="T43" s="90"/>
      <c r="U43" s="90"/>
      <c r="V43" s="90"/>
      <c r="W43" s="90"/>
      <c r="X43" s="90"/>
      <c r="Y43" s="90"/>
      <c r="Z43" s="90"/>
      <c r="AA43" s="136"/>
    </row>
    <row r="44" spans="2:27" ht="13.5" customHeight="1">
      <c r="B44" s="122" t="s">
        <v>18</v>
      </c>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4"/>
    </row>
    <row r="45" spans="2:27" ht="13.5" customHeight="1">
      <c r="B45" s="125"/>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7"/>
    </row>
    <row r="46" spans="2:27" ht="13.5" customHeight="1">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row>
    <row r="47" spans="2:27" ht="13.5" customHeight="1">
      <c r="B47" s="13" t="s">
        <v>22</v>
      </c>
      <c r="C47" s="13"/>
      <c r="D47" s="13"/>
      <c r="E47" s="13"/>
      <c r="F47" s="13"/>
      <c r="G47" s="13"/>
      <c r="H47" s="13"/>
      <c r="I47" s="13"/>
      <c r="J47" s="13"/>
      <c r="K47" s="13"/>
      <c r="L47" s="13"/>
      <c r="M47" s="13"/>
      <c r="N47" s="13"/>
      <c r="O47" s="13"/>
      <c r="P47" s="13"/>
      <c r="Q47" s="13"/>
      <c r="R47" s="13"/>
      <c r="S47" s="13"/>
      <c r="T47" s="13"/>
      <c r="U47" s="13"/>
      <c r="V47" s="13"/>
      <c r="W47" s="13"/>
      <c r="X47" s="13"/>
      <c r="Y47" s="13"/>
      <c r="Z47" s="13"/>
      <c r="AA47" s="13"/>
    </row>
    <row r="48" spans="2:27" ht="13.5" customHeight="1">
      <c r="B48" s="55" t="s">
        <v>27</v>
      </c>
      <c r="C48" s="55"/>
      <c r="D48" s="54" t="s">
        <v>23</v>
      </c>
      <c r="E48" s="54"/>
      <c r="F48" s="91"/>
      <c r="G48" s="91"/>
      <c r="H48" s="91"/>
      <c r="I48" s="91"/>
      <c r="J48" s="91"/>
      <c r="K48" s="91"/>
      <c r="L48" s="54" t="s">
        <v>25</v>
      </c>
      <c r="M48" s="54"/>
      <c r="N48" s="92"/>
      <c r="O48" s="92"/>
      <c r="P48" s="92"/>
      <c r="Q48" s="92"/>
      <c r="R48" s="92"/>
      <c r="S48" s="92"/>
      <c r="T48" s="54" t="s">
        <v>5</v>
      </c>
      <c r="U48" s="54"/>
      <c r="V48" s="92"/>
      <c r="W48" s="92"/>
      <c r="X48" s="92"/>
      <c r="Y48" s="92"/>
      <c r="Z48" s="92"/>
      <c r="AA48" s="92"/>
    </row>
    <row r="49" spans="2:27" ht="13.5" customHeight="1">
      <c r="B49" s="55"/>
      <c r="C49" s="55"/>
      <c r="D49" s="54" t="s">
        <v>24</v>
      </c>
      <c r="E49" s="54"/>
      <c r="F49" s="91"/>
      <c r="G49" s="91"/>
      <c r="H49" s="91"/>
      <c r="I49" s="91"/>
      <c r="J49" s="91"/>
      <c r="K49" s="91"/>
      <c r="L49" s="54" t="s">
        <v>26</v>
      </c>
      <c r="M49" s="54"/>
      <c r="N49" s="93"/>
      <c r="O49" s="93"/>
      <c r="P49" s="93"/>
      <c r="Q49" s="93"/>
      <c r="R49" s="93"/>
      <c r="S49" s="93"/>
      <c r="T49" s="93"/>
      <c r="U49" s="93"/>
      <c r="V49" s="93"/>
      <c r="W49" s="93"/>
      <c r="X49" s="93"/>
      <c r="Y49" s="93"/>
      <c r="Z49" s="93"/>
      <c r="AA49" s="93"/>
    </row>
    <row r="50" spans="2:27" ht="13.5" customHeight="1">
      <c r="B50" s="55" t="s">
        <v>28</v>
      </c>
      <c r="C50" s="55"/>
      <c r="D50" s="54" t="s">
        <v>23</v>
      </c>
      <c r="E50" s="54"/>
      <c r="F50" s="91"/>
      <c r="G50" s="91"/>
      <c r="H50" s="91"/>
      <c r="I50" s="91"/>
      <c r="J50" s="91"/>
      <c r="K50" s="91"/>
      <c r="L50" s="54" t="s">
        <v>25</v>
      </c>
      <c r="M50" s="54"/>
      <c r="N50" s="92"/>
      <c r="O50" s="92"/>
      <c r="P50" s="92"/>
      <c r="Q50" s="92"/>
      <c r="R50" s="92"/>
      <c r="S50" s="92"/>
      <c r="T50" s="54" t="s">
        <v>5</v>
      </c>
      <c r="U50" s="54"/>
      <c r="V50" s="92"/>
      <c r="W50" s="92"/>
      <c r="X50" s="92"/>
      <c r="Y50" s="92"/>
      <c r="Z50" s="92"/>
      <c r="AA50" s="92"/>
    </row>
    <row r="51" spans="2:27" ht="13.5" customHeight="1">
      <c r="B51" s="55"/>
      <c r="C51" s="55"/>
      <c r="D51" s="54" t="s">
        <v>24</v>
      </c>
      <c r="E51" s="54"/>
      <c r="F51" s="91"/>
      <c r="G51" s="91"/>
      <c r="H51" s="91"/>
      <c r="I51" s="91"/>
      <c r="J51" s="91"/>
      <c r="K51" s="91"/>
      <c r="L51" s="54" t="s">
        <v>26</v>
      </c>
      <c r="M51" s="54"/>
      <c r="N51" s="93"/>
      <c r="O51" s="93"/>
      <c r="P51" s="93"/>
      <c r="Q51" s="93"/>
      <c r="R51" s="93"/>
      <c r="S51" s="93"/>
      <c r="T51" s="93"/>
      <c r="U51" s="93"/>
      <c r="V51" s="93"/>
      <c r="W51" s="93"/>
      <c r="X51" s="93"/>
      <c r="Y51" s="93"/>
      <c r="Z51" s="93"/>
      <c r="AA51" s="93"/>
    </row>
    <row r="52" spans="2:27" ht="13.5" customHeight="1">
      <c r="B52" s="58" t="s">
        <v>59</v>
      </c>
      <c r="C52" s="14">
        <v>1</v>
      </c>
      <c r="D52" s="61" t="s">
        <v>60</v>
      </c>
      <c r="E52" s="61"/>
      <c r="F52" s="61"/>
      <c r="G52" s="61"/>
      <c r="H52" s="61"/>
      <c r="I52" s="61"/>
      <c r="J52" s="61"/>
      <c r="K52" s="61"/>
      <c r="L52" s="61"/>
      <c r="M52" s="61"/>
      <c r="N52" s="61"/>
      <c r="O52" s="61"/>
      <c r="P52" s="61"/>
      <c r="Q52" s="61"/>
      <c r="R52" s="61"/>
      <c r="S52" s="61"/>
      <c r="T52" s="61"/>
      <c r="U52" s="61"/>
      <c r="V52" s="61"/>
      <c r="W52" s="61"/>
      <c r="X52" s="61"/>
      <c r="Y52" s="61"/>
      <c r="Z52" s="61"/>
      <c r="AA52" s="62"/>
    </row>
    <row r="53" spans="2:27" ht="13.5" customHeight="1">
      <c r="B53" s="59"/>
      <c r="C53" s="7">
        <v>2</v>
      </c>
      <c r="D53" s="63" t="s">
        <v>61</v>
      </c>
      <c r="E53" s="63"/>
      <c r="F53" s="63"/>
      <c r="G53" s="63"/>
      <c r="H53" s="63"/>
      <c r="I53" s="63"/>
      <c r="J53" s="63"/>
      <c r="K53" s="63"/>
      <c r="L53" s="63"/>
      <c r="M53" s="63"/>
      <c r="N53" s="63"/>
      <c r="O53" s="63"/>
      <c r="P53" s="63"/>
      <c r="Q53" s="63"/>
      <c r="R53" s="63"/>
      <c r="S53" s="63"/>
      <c r="T53" s="63"/>
      <c r="U53" s="63"/>
      <c r="V53" s="63"/>
      <c r="W53" s="63"/>
      <c r="X53" s="63"/>
      <c r="Y53" s="63"/>
      <c r="Z53" s="63"/>
      <c r="AA53" s="64"/>
    </row>
    <row r="54" spans="2:27" ht="13.5" customHeight="1">
      <c r="B54" s="59"/>
      <c r="C54" s="7">
        <v>3</v>
      </c>
      <c r="D54" s="65" t="s">
        <v>86</v>
      </c>
      <c r="E54" s="65"/>
      <c r="F54" s="65"/>
      <c r="G54" s="65"/>
      <c r="H54" s="65"/>
      <c r="I54" s="65"/>
      <c r="J54" s="65"/>
      <c r="K54" s="65"/>
      <c r="L54" s="65"/>
      <c r="M54" s="65"/>
      <c r="N54" s="65"/>
      <c r="O54" s="65"/>
      <c r="P54" s="65"/>
      <c r="Q54" s="65"/>
      <c r="R54" s="65"/>
      <c r="S54" s="65"/>
      <c r="T54" s="65"/>
      <c r="U54" s="65"/>
      <c r="V54" s="65"/>
      <c r="W54" s="65"/>
      <c r="X54" s="65"/>
      <c r="Y54" s="65"/>
      <c r="Z54" s="65"/>
      <c r="AA54" s="66"/>
    </row>
    <row r="55" spans="2:27" ht="13.5" customHeight="1">
      <c r="B55" s="59"/>
      <c r="C55" s="7"/>
      <c r="D55" s="65"/>
      <c r="E55" s="65"/>
      <c r="F55" s="65"/>
      <c r="G55" s="65"/>
      <c r="H55" s="65"/>
      <c r="I55" s="65"/>
      <c r="J55" s="65"/>
      <c r="K55" s="65"/>
      <c r="L55" s="65"/>
      <c r="M55" s="65"/>
      <c r="N55" s="65"/>
      <c r="O55" s="65"/>
      <c r="P55" s="65"/>
      <c r="Q55" s="65"/>
      <c r="R55" s="65"/>
      <c r="S55" s="65"/>
      <c r="T55" s="65"/>
      <c r="U55" s="65"/>
      <c r="V55" s="65"/>
      <c r="W55" s="65"/>
      <c r="X55" s="65"/>
      <c r="Y55" s="65"/>
      <c r="Z55" s="65"/>
      <c r="AA55" s="66"/>
    </row>
    <row r="56" spans="2:27" ht="13.5" customHeight="1">
      <c r="B56" s="59"/>
      <c r="C56" s="7">
        <v>4</v>
      </c>
      <c r="D56" s="63" t="s">
        <v>75</v>
      </c>
      <c r="E56" s="63"/>
      <c r="F56" s="63"/>
      <c r="G56" s="63"/>
      <c r="H56" s="63"/>
      <c r="I56" s="63"/>
      <c r="J56" s="63"/>
      <c r="K56" s="63"/>
      <c r="L56" s="63"/>
      <c r="M56" s="63"/>
      <c r="N56" s="63"/>
      <c r="O56" s="63"/>
      <c r="P56" s="63"/>
      <c r="Q56" s="63"/>
      <c r="R56" s="63"/>
      <c r="S56" s="63"/>
      <c r="T56" s="63"/>
      <c r="U56" s="63"/>
      <c r="V56" s="63"/>
      <c r="W56" s="63"/>
      <c r="X56" s="63"/>
      <c r="Y56" s="63"/>
      <c r="Z56" s="63"/>
      <c r="AA56" s="64"/>
    </row>
    <row r="57" spans="2:27" ht="13.5" customHeight="1">
      <c r="B57" s="59"/>
      <c r="C57" s="28">
        <v>5</v>
      </c>
      <c r="D57" s="65" t="s">
        <v>89</v>
      </c>
      <c r="E57" s="65"/>
      <c r="F57" s="65"/>
      <c r="G57" s="65"/>
      <c r="H57" s="65"/>
      <c r="I57" s="65"/>
      <c r="J57" s="65"/>
      <c r="K57" s="65"/>
      <c r="L57" s="65"/>
      <c r="M57" s="65"/>
      <c r="N57" s="65"/>
      <c r="O57" s="65"/>
      <c r="P57" s="65"/>
      <c r="Q57" s="65"/>
      <c r="R57" s="65"/>
      <c r="S57" s="65"/>
      <c r="T57" s="65"/>
      <c r="U57" s="65"/>
      <c r="V57" s="65"/>
      <c r="W57" s="65"/>
      <c r="X57" s="65"/>
      <c r="Y57" s="65"/>
      <c r="Z57" s="65"/>
      <c r="AA57" s="66"/>
    </row>
    <row r="58" spans="2:27" ht="13.5" customHeight="1">
      <c r="B58" s="59"/>
      <c r="C58" s="28"/>
      <c r="D58" s="65"/>
      <c r="E58" s="65"/>
      <c r="F58" s="65"/>
      <c r="G58" s="65"/>
      <c r="H58" s="65"/>
      <c r="I58" s="65"/>
      <c r="J58" s="65"/>
      <c r="K58" s="65"/>
      <c r="L58" s="65"/>
      <c r="M58" s="65"/>
      <c r="N58" s="65"/>
      <c r="O58" s="65"/>
      <c r="P58" s="65"/>
      <c r="Q58" s="65"/>
      <c r="R58" s="65"/>
      <c r="S58" s="65"/>
      <c r="T58" s="65"/>
      <c r="U58" s="65"/>
      <c r="V58" s="65"/>
      <c r="W58" s="65"/>
      <c r="X58" s="65"/>
      <c r="Y58" s="65"/>
      <c r="Z58" s="65"/>
      <c r="AA58" s="66"/>
    </row>
    <row r="59" spans="2:27" ht="13.5" customHeight="1">
      <c r="B59" s="60"/>
      <c r="C59" s="15">
        <v>6</v>
      </c>
      <c r="D59" s="56" t="s">
        <v>62</v>
      </c>
      <c r="E59" s="56"/>
      <c r="F59" s="56"/>
      <c r="G59" s="56"/>
      <c r="H59" s="56"/>
      <c r="I59" s="56"/>
      <c r="J59" s="56"/>
      <c r="K59" s="56"/>
      <c r="L59" s="56"/>
      <c r="M59" s="56"/>
      <c r="N59" s="56"/>
      <c r="O59" s="56"/>
      <c r="P59" s="56"/>
      <c r="Q59" s="56"/>
      <c r="R59" s="56"/>
      <c r="S59" s="56"/>
      <c r="T59" s="56"/>
      <c r="U59" s="56"/>
      <c r="V59" s="56"/>
      <c r="W59" s="56"/>
      <c r="X59" s="56"/>
      <c r="Y59" s="56"/>
      <c r="Z59" s="56"/>
      <c r="AA59" s="57"/>
    </row>
  </sheetData>
  <mergeCells count="174">
    <mergeCell ref="B42:J43"/>
    <mergeCell ref="K42:AA43"/>
    <mergeCell ref="W40:X41"/>
    <mergeCell ref="U40:V41"/>
    <mergeCell ref="R37:Z37"/>
    <mergeCell ref="R38:V38"/>
    <mergeCell ref="W38:Z38"/>
    <mergeCell ref="D37:I37"/>
    <mergeCell ref="D38:I38"/>
    <mergeCell ref="W39:X39"/>
    <mergeCell ref="Y39:Z39"/>
    <mergeCell ref="S40:T41"/>
    <mergeCell ref="Q40:R41"/>
    <mergeCell ref="O40:P41"/>
    <mergeCell ref="K40:L41"/>
    <mergeCell ref="M40:N41"/>
    <mergeCell ref="R23:Z23"/>
    <mergeCell ref="R19:Z19"/>
    <mergeCell ref="R18:Z18"/>
    <mergeCell ref="R17:Z17"/>
    <mergeCell ref="R16:Z16"/>
    <mergeCell ref="R20:Z20"/>
    <mergeCell ref="R21:Z21"/>
    <mergeCell ref="R32:V32"/>
    <mergeCell ref="W32:Z32"/>
    <mergeCell ref="L16:Q16"/>
    <mergeCell ref="L17:Q17"/>
    <mergeCell ref="L18:Q18"/>
    <mergeCell ref="D19:K19"/>
    <mergeCell ref="L19:Q19"/>
    <mergeCell ref="D25:K25"/>
    <mergeCell ref="D24:K24"/>
    <mergeCell ref="D16:K16"/>
    <mergeCell ref="D17:K17"/>
    <mergeCell ref="D18:K18"/>
    <mergeCell ref="D20:K20"/>
    <mergeCell ref="D21:K21"/>
    <mergeCell ref="D22:K22"/>
    <mergeCell ref="L20:Q20"/>
    <mergeCell ref="B52:B59"/>
    <mergeCell ref="D52:AA52"/>
    <mergeCell ref="D53:AA53"/>
    <mergeCell ref="D56:AA56"/>
    <mergeCell ref="D59:AA59"/>
    <mergeCell ref="D54:AA55"/>
    <mergeCell ref="L25:Q25"/>
    <mergeCell ref="R34:V34"/>
    <mergeCell ref="W34:Z34"/>
    <mergeCell ref="R35:Z35"/>
    <mergeCell ref="R36:V36"/>
    <mergeCell ref="W36:Z36"/>
    <mergeCell ref="J37:K38"/>
    <mergeCell ref="L33:L34"/>
    <mergeCell ref="M33:M34"/>
    <mergeCell ref="N33:N34"/>
    <mergeCell ref="O33:O34"/>
    <mergeCell ref="P33:P34"/>
    <mergeCell ref="X26:X27"/>
    <mergeCell ref="K39:N39"/>
    <mergeCell ref="Q39:T39"/>
    <mergeCell ref="O39:P39"/>
    <mergeCell ref="B44:AA45"/>
    <mergeCell ref="B15:B25"/>
    <mergeCell ref="H29:L29"/>
    <mergeCell ref="Q28:X29"/>
    <mergeCell ref="P28:P29"/>
    <mergeCell ref="U27:W27"/>
    <mergeCell ref="T26:T27"/>
    <mergeCell ref="Q26:S27"/>
    <mergeCell ref="P26:P27"/>
    <mergeCell ref="B39:J41"/>
    <mergeCell ref="Y40:AA41"/>
    <mergeCell ref="M31:M32"/>
    <mergeCell ref="J31:K32"/>
    <mergeCell ref="J33:K34"/>
    <mergeCell ref="AA28:AA29"/>
    <mergeCell ref="J35:K36"/>
    <mergeCell ref="D36:I36"/>
    <mergeCell ref="AA26:AA27"/>
    <mergeCell ref="R33:Z33"/>
    <mergeCell ref="R22:Z22"/>
    <mergeCell ref="D23:K23"/>
    <mergeCell ref="L21:Q21"/>
    <mergeCell ref="L22:Q22"/>
    <mergeCell ref="U39:V39"/>
    <mergeCell ref="Y26:Z26"/>
    <mergeCell ref="Y27:Z27"/>
    <mergeCell ref="L24:Q24"/>
    <mergeCell ref="D31:I31"/>
    <mergeCell ref="R31:Z31"/>
    <mergeCell ref="D32:I32"/>
    <mergeCell ref="L23:Q23"/>
    <mergeCell ref="Y28:Z28"/>
    <mergeCell ref="Y29:Z29"/>
    <mergeCell ref="B26:O26"/>
    <mergeCell ref="R30:AA30"/>
    <mergeCell ref="J30:Q30"/>
    <mergeCell ref="D33:I33"/>
    <mergeCell ref="D34:I34"/>
    <mergeCell ref="L31:L32"/>
    <mergeCell ref="Q31:Q32"/>
    <mergeCell ref="P31:P32"/>
    <mergeCell ref="O31:O32"/>
    <mergeCell ref="N31:N32"/>
    <mergeCell ref="B48:C49"/>
    <mergeCell ref="B50:C51"/>
    <mergeCell ref="D48:E48"/>
    <mergeCell ref="D49:E49"/>
    <mergeCell ref="D50:E50"/>
    <mergeCell ref="D51:E51"/>
    <mergeCell ref="L48:M48"/>
    <mergeCell ref="L49:M49"/>
    <mergeCell ref="L50:M50"/>
    <mergeCell ref="L51:M51"/>
    <mergeCell ref="T48:U48"/>
    <mergeCell ref="T50:U50"/>
    <mergeCell ref="F48:K48"/>
    <mergeCell ref="F49:K49"/>
    <mergeCell ref="F50:K50"/>
    <mergeCell ref="F51:K51"/>
    <mergeCell ref="N48:S48"/>
    <mergeCell ref="V48:AA48"/>
    <mergeCell ref="V50:AA50"/>
    <mergeCell ref="N50:S50"/>
    <mergeCell ref="N49:AA49"/>
    <mergeCell ref="N51:AA51"/>
    <mergeCell ref="B1:AA1"/>
    <mergeCell ref="J6:K6"/>
    <mergeCell ref="V4:W4"/>
    <mergeCell ref="Y4:Z4"/>
    <mergeCell ref="S4:T4"/>
    <mergeCell ref="Q4:R4"/>
    <mergeCell ref="B5:AA5"/>
    <mergeCell ref="B2:AA3"/>
    <mergeCell ref="C15:K15"/>
    <mergeCell ref="B12:I13"/>
    <mergeCell ref="B11:AA11"/>
    <mergeCell ref="J12:Z13"/>
    <mergeCell ref="R6:Z6"/>
    <mergeCell ref="R7:Z7"/>
    <mergeCell ref="R8:Z8"/>
    <mergeCell ref="R9:Z9"/>
    <mergeCell ref="R10:Z10"/>
    <mergeCell ref="L6:P6"/>
    <mergeCell ref="L7:P7"/>
    <mergeCell ref="L8:P8"/>
    <mergeCell ref="L9:P9"/>
    <mergeCell ref="L10:P10"/>
    <mergeCell ref="L15:Q15"/>
    <mergeCell ref="R15:AA15"/>
    <mergeCell ref="R24:Z24"/>
    <mergeCell ref="D57:AA58"/>
    <mergeCell ref="B27:D28"/>
    <mergeCell ref="E27:O28"/>
    <mergeCell ref="M29:O29"/>
    <mergeCell ref="B29:G29"/>
    <mergeCell ref="U26:W26"/>
    <mergeCell ref="R25:Z25"/>
    <mergeCell ref="L37:L38"/>
    <mergeCell ref="M37:M38"/>
    <mergeCell ref="N37:N38"/>
    <mergeCell ref="O37:O38"/>
    <mergeCell ref="P37:P38"/>
    <mergeCell ref="Q37:Q38"/>
    <mergeCell ref="B30:C38"/>
    <mergeCell ref="D30:I30"/>
    <mergeCell ref="Q33:Q34"/>
    <mergeCell ref="L35:L36"/>
    <mergeCell ref="M35:M36"/>
    <mergeCell ref="N35:N36"/>
    <mergeCell ref="O35:O36"/>
    <mergeCell ref="P35:P36"/>
    <mergeCell ref="Q35:Q36"/>
    <mergeCell ref="D35:I35"/>
  </mergeCells>
  <phoneticPr fontId="2"/>
  <printOptions horizontalCentered="1" verticalCentered="1"/>
  <pageMargins left="0.51181102362204722" right="0.51181102362204722" top="0.55118110236220474" bottom="0.55118110236220474"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請求書（入力用）</vt:lpstr>
      <vt:lpstr>'請求書（入力用）'!Print_Area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2023-11-06T05:34:48Z</dcterms:modified>
</cp:coreProperties>
</file>