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２．人口\"/>
    </mc:Choice>
  </mc:AlternateContent>
  <xr:revisionPtr revIDLastSave="0" documentId="13_ncr:1_{B005180E-CAC1-4735-8AFA-2675611B5C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秋田県年齢別人口流動調査による人口動態の推移" sheetId="1" r:id="rId1"/>
    <sheet name="秋田県年齢別人口流動調査による人口動態の推移(合併前)" sheetId="2" r:id="rId2"/>
  </sheets>
  <definedNames>
    <definedName name="_xlnm.Print_Area" localSheetId="0">秋田県年齢別人口流動調査による人口動態の推移!$A$1:$J$35</definedName>
    <definedName name="_xlnm.Print_Titles" localSheetId="0">秋田県年齢別人口流動調査による人口動態の推移!$3:$3</definedName>
    <definedName name="_xlnm.Print_Titles" localSheetId="1">'秋田県年齢別人口流動調査による人口動態の推移(合併前)'!$3:$3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J12" i="1" s="1"/>
  <c r="I13" i="1"/>
  <c r="I14" i="1"/>
  <c r="J14" i="1" s="1"/>
  <c r="I15" i="1"/>
  <c r="I16" i="1"/>
  <c r="J16" i="1" s="1"/>
  <c r="I17" i="1"/>
  <c r="I18" i="1"/>
  <c r="I19" i="1"/>
  <c r="J19" i="1" s="1"/>
  <c r="F9" i="1"/>
  <c r="F10" i="1"/>
  <c r="J10" i="1" s="1"/>
  <c r="F11" i="1"/>
  <c r="J11" i="1" s="1"/>
  <c r="F12" i="1"/>
  <c r="F13" i="1"/>
  <c r="F14" i="1"/>
  <c r="F15" i="1"/>
  <c r="F16" i="1"/>
  <c r="F17" i="1"/>
  <c r="F18" i="1"/>
  <c r="F19" i="1"/>
  <c r="F8" i="1"/>
  <c r="I8" i="1"/>
  <c r="J8" i="1" s="1"/>
  <c r="J9" i="1" l="1"/>
  <c r="J18" i="1"/>
  <c r="J15" i="1"/>
  <c r="J13" i="1"/>
  <c r="J17" i="1"/>
</calcChain>
</file>

<file path=xl/sharedStrings.xml><?xml version="1.0" encoding="utf-8"?>
<sst xmlns="http://schemas.openxmlformats.org/spreadsheetml/2006/main" count="147" uniqueCount="53">
  <si>
    <t>年  次</t>
    <rPh sb="0" eb="1">
      <t>トシ</t>
    </rPh>
    <rPh sb="3" eb="4">
      <t>ツギ</t>
    </rPh>
    <phoneticPr fontId="3"/>
  </si>
  <si>
    <t>出  生</t>
    <rPh sb="0" eb="1">
      <t>デ</t>
    </rPh>
    <rPh sb="3" eb="4">
      <t>ショウ</t>
    </rPh>
    <phoneticPr fontId="3"/>
  </si>
  <si>
    <t>死  亡</t>
    <rPh sb="0" eb="1">
      <t>シ</t>
    </rPh>
    <rPh sb="3" eb="4">
      <t>ボウ</t>
    </rPh>
    <phoneticPr fontId="3"/>
  </si>
  <si>
    <t>転  入</t>
    <rPh sb="0" eb="1">
      <t>テン</t>
    </rPh>
    <rPh sb="3" eb="4">
      <t>イ</t>
    </rPh>
    <phoneticPr fontId="3"/>
  </si>
  <si>
    <t>転  出</t>
    <rPh sb="0" eb="1">
      <t>テン</t>
    </rPh>
    <rPh sb="3" eb="4">
      <t>デ</t>
    </rPh>
    <phoneticPr fontId="3"/>
  </si>
  <si>
    <t>自然増減Ａ</t>
    <rPh sb="0" eb="2">
      <t>シゼン</t>
    </rPh>
    <rPh sb="2" eb="3">
      <t>ゾウ</t>
    </rPh>
    <rPh sb="3" eb="4">
      <t>ゲン</t>
    </rPh>
    <phoneticPr fontId="3"/>
  </si>
  <si>
    <t>社会増減Ｂ</t>
    <rPh sb="0" eb="2">
      <t>シャカイ</t>
    </rPh>
    <rPh sb="2" eb="3">
      <t>ゾウ</t>
    </rPh>
    <rPh sb="3" eb="4">
      <t>ゲン</t>
    </rPh>
    <phoneticPr fontId="3"/>
  </si>
  <si>
    <t>自  然  動  態</t>
    <rPh sb="0" eb="1">
      <t>ジ</t>
    </rPh>
    <rPh sb="3" eb="4">
      <t>ゼン</t>
    </rPh>
    <rPh sb="6" eb="7">
      <t>ドウ</t>
    </rPh>
    <rPh sb="9" eb="10">
      <t>タイ</t>
    </rPh>
    <phoneticPr fontId="3"/>
  </si>
  <si>
    <t>社  会  動  態</t>
    <rPh sb="0" eb="1">
      <t>シャ</t>
    </rPh>
    <rPh sb="3" eb="4">
      <t>カイ</t>
    </rPh>
    <rPh sb="6" eb="7">
      <t>ドウ</t>
    </rPh>
    <rPh sb="9" eb="10">
      <t>タイ</t>
    </rPh>
    <phoneticPr fontId="3"/>
  </si>
  <si>
    <t>当該年10月～翌年9月　単位：人</t>
    <rPh sb="0" eb="2">
      <t>トウガイ</t>
    </rPh>
    <rPh sb="2" eb="3">
      <t>ネン</t>
    </rPh>
    <rPh sb="5" eb="6">
      <t>ガツ</t>
    </rPh>
    <rPh sb="7" eb="9">
      <t>ヨクネン</t>
    </rPh>
    <rPh sb="10" eb="11">
      <t>ガツ</t>
    </rPh>
    <rPh sb="12" eb="14">
      <t>タンイ</t>
    </rPh>
    <rPh sb="15" eb="16">
      <t>ヒト</t>
    </rPh>
    <phoneticPr fontId="3"/>
  </si>
  <si>
    <t>平成16年　</t>
    <rPh sb="0" eb="2">
      <t>ヘイセイ</t>
    </rPh>
    <rPh sb="4" eb="5">
      <t>ネン</t>
    </rPh>
    <phoneticPr fontId="3"/>
  </si>
  <si>
    <t>実 増 減
Ａ＋Ｂ</t>
    <rPh sb="0" eb="1">
      <t>ジツ</t>
    </rPh>
    <rPh sb="2" eb="3">
      <t>ゾウ</t>
    </rPh>
    <rPh sb="4" eb="5">
      <t>ゲン</t>
    </rPh>
    <phoneticPr fontId="3"/>
  </si>
  <si>
    <t>（注）平成16年の欄は、旧市町村の合計。</t>
    <rPh sb="1" eb="2">
      <t>チュウ</t>
    </rPh>
    <rPh sb="3" eb="5">
      <t>ヘイセイ</t>
    </rPh>
    <rPh sb="7" eb="8">
      <t>ネン</t>
    </rPh>
    <rPh sb="9" eb="10">
      <t>ラン</t>
    </rPh>
    <rPh sb="12" eb="13">
      <t>キュウ</t>
    </rPh>
    <rPh sb="13" eb="16">
      <t>シチョウソン</t>
    </rPh>
    <rPh sb="17" eb="19">
      <t>ゴウケイ</t>
    </rPh>
    <phoneticPr fontId="3"/>
  </si>
  <si>
    <t>資料 :秋田県年齢別人口流動調査　　</t>
    <rPh sb="0" eb="2">
      <t>シリョウ</t>
    </rPh>
    <rPh sb="4" eb="7">
      <t>アキタケン</t>
    </rPh>
    <rPh sb="7" eb="10">
      <t>ネンレイベツ</t>
    </rPh>
    <rPh sb="10" eb="12">
      <t>ジンコウ</t>
    </rPh>
    <rPh sb="12" eb="14">
      <t>リュウドウ</t>
    </rPh>
    <rPh sb="14" eb="16">
      <t>チョウサ</t>
    </rPh>
    <phoneticPr fontId="3"/>
  </si>
  <si>
    <t>平成6年　</t>
    <rPh sb="0" eb="2">
      <t>ヘイセイ</t>
    </rPh>
    <rPh sb="3" eb="4">
      <t>ネン</t>
    </rPh>
    <phoneticPr fontId="3"/>
  </si>
  <si>
    <t>【旧大曲市】</t>
    <rPh sb="1" eb="2">
      <t>キュウ</t>
    </rPh>
    <rPh sb="2" eb="4">
      <t>オオマガリ</t>
    </rPh>
    <rPh sb="4" eb="5">
      <t>シ</t>
    </rPh>
    <phoneticPr fontId="3"/>
  </si>
  <si>
    <t>前年10月～当年9月　単位：人</t>
    <rPh sb="0" eb="2">
      <t>ゼンネン</t>
    </rPh>
    <rPh sb="2" eb="3">
      <t>トウネン</t>
    </rPh>
    <rPh sb="4" eb="5">
      <t>ガツ</t>
    </rPh>
    <rPh sb="6" eb="7">
      <t>トウ</t>
    </rPh>
    <rPh sb="9" eb="10">
      <t>ガツ</t>
    </rPh>
    <rPh sb="11" eb="13">
      <t>タンイ</t>
    </rPh>
    <rPh sb="14" eb="15">
      <t>ヒト</t>
    </rPh>
    <phoneticPr fontId="3"/>
  </si>
  <si>
    <t>【旧神岡町】</t>
    <rPh sb="1" eb="2">
      <t>キュウ</t>
    </rPh>
    <rPh sb="2" eb="4">
      <t>カミオカ</t>
    </rPh>
    <rPh sb="4" eb="5">
      <t>マチ</t>
    </rPh>
    <phoneticPr fontId="3"/>
  </si>
  <si>
    <t>【旧西仙北町】</t>
    <rPh sb="1" eb="2">
      <t>キュウ</t>
    </rPh>
    <rPh sb="2" eb="5">
      <t>ニシセンボク</t>
    </rPh>
    <rPh sb="5" eb="6">
      <t>マチ</t>
    </rPh>
    <phoneticPr fontId="3"/>
  </si>
  <si>
    <t>【旧中仙町】</t>
    <rPh sb="1" eb="2">
      <t>キュウ</t>
    </rPh>
    <rPh sb="2" eb="4">
      <t>ナカセン</t>
    </rPh>
    <rPh sb="4" eb="5">
      <t>マチ</t>
    </rPh>
    <phoneticPr fontId="3"/>
  </si>
  <si>
    <t>【旧協和町】</t>
    <rPh sb="1" eb="2">
      <t>キュウ</t>
    </rPh>
    <rPh sb="2" eb="4">
      <t>キョウワ</t>
    </rPh>
    <rPh sb="4" eb="5">
      <t>マチ</t>
    </rPh>
    <phoneticPr fontId="3"/>
  </si>
  <si>
    <t>【旧南外村】</t>
    <rPh sb="1" eb="2">
      <t>キュウ</t>
    </rPh>
    <rPh sb="2" eb="4">
      <t>ナンガイ</t>
    </rPh>
    <rPh sb="4" eb="5">
      <t>ムラ</t>
    </rPh>
    <phoneticPr fontId="3"/>
  </si>
  <si>
    <t>【旧仙北町】</t>
    <rPh sb="1" eb="2">
      <t>キュウ</t>
    </rPh>
    <rPh sb="2" eb="4">
      <t>センボク</t>
    </rPh>
    <rPh sb="4" eb="5">
      <t>マチ</t>
    </rPh>
    <phoneticPr fontId="3"/>
  </si>
  <si>
    <t>【旧太田町】</t>
    <rPh sb="1" eb="2">
      <t>キュウ</t>
    </rPh>
    <rPh sb="2" eb="4">
      <t>オオタ</t>
    </rPh>
    <rPh sb="4" eb="5">
      <t>マチ</t>
    </rPh>
    <phoneticPr fontId="3"/>
  </si>
  <si>
    <t>資料：秋田県年齢別人口流動調査　</t>
    <rPh sb="0" eb="2">
      <t>シリョウ</t>
    </rPh>
    <rPh sb="3" eb="6">
      <t>アキタケン</t>
    </rPh>
    <rPh sb="6" eb="9">
      <t>ネンレイベツ</t>
    </rPh>
    <rPh sb="9" eb="11">
      <t>ジンコウ</t>
    </rPh>
    <rPh sb="11" eb="13">
      <t>リュウドウ</t>
    </rPh>
    <rPh sb="13" eb="15">
      <t>チョウサ</t>
    </rPh>
    <phoneticPr fontId="3"/>
  </si>
  <si>
    <t>【大仙市】</t>
    <rPh sb="1" eb="4">
      <t>ダイセンシ</t>
    </rPh>
    <phoneticPr fontId="3"/>
  </si>
  <si>
    <t>前年10月～当年9月　単位：人</t>
    <rPh sb="0" eb="1">
      <t>ゼン</t>
    </rPh>
    <rPh sb="1" eb="2">
      <t>ネン</t>
    </rPh>
    <rPh sb="4" eb="5">
      <t>ガツ</t>
    </rPh>
    <rPh sb="6" eb="7">
      <t>トウ</t>
    </rPh>
    <rPh sb="9" eb="10">
      <t>ガツ</t>
    </rPh>
    <rPh sb="11" eb="13">
      <t>タンイ</t>
    </rPh>
    <rPh sb="14" eb="15">
      <t>ヒト</t>
    </rPh>
    <phoneticPr fontId="3"/>
  </si>
  <si>
    <t>秋田県年齢別人口流動調査による人口動態の推移</t>
    <rPh sb="0" eb="3">
      <t>アキタケン</t>
    </rPh>
    <rPh sb="3" eb="6">
      <t>ネンレイベツ</t>
    </rPh>
    <rPh sb="6" eb="8">
      <t>ジンコウ</t>
    </rPh>
    <rPh sb="8" eb="10">
      <t>リュウドウ</t>
    </rPh>
    <rPh sb="10" eb="12">
      <t>チョウサ</t>
    </rPh>
    <rPh sb="15" eb="17">
      <t>ジンコウ</t>
    </rPh>
    <rPh sb="17" eb="19">
      <t>ドウタイ</t>
    </rPh>
    <rPh sb="20" eb="22">
      <t>スイイ</t>
    </rPh>
    <phoneticPr fontId="3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</si>
  <si>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3"/>
  </si>
  <si>
    <t>△ 884</t>
  </si>
  <si>
    <t>△ 283</t>
  </si>
  <si>
    <t>△1,167</t>
  </si>
  <si>
    <t>△892</t>
  </si>
  <si>
    <t>△325</t>
  </si>
  <si>
    <t>△1,217</t>
  </si>
  <si>
    <t>△967</t>
  </si>
  <si>
    <t>△261</t>
  </si>
  <si>
    <t>△1,228</t>
  </si>
  <si>
    <t>△1,019</t>
  </si>
  <si>
    <t>△266</t>
  </si>
  <si>
    <t>△1,285</t>
  </si>
  <si>
    <t>△1,048</t>
  </si>
  <si>
    <t>△166</t>
  </si>
  <si>
    <t>△1,214</t>
  </si>
  <si>
    <t>△1,043</t>
    <phoneticPr fontId="3"/>
  </si>
  <si>
    <t>△306</t>
    <phoneticPr fontId="3"/>
  </si>
  <si>
    <t>△1,349</t>
    <phoneticPr fontId="3"/>
  </si>
  <si>
    <t>△236</t>
    <phoneticPr fontId="3"/>
  </si>
  <si>
    <t>△1,085</t>
    <phoneticPr fontId="3"/>
  </si>
  <si>
    <t>△1,321</t>
    <phoneticPr fontId="3"/>
  </si>
  <si>
    <t>△1,248</t>
    <phoneticPr fontId="3"/>
  </si>
  <si>
    <t>△102</t>
    <phoneticPr fontId="3"/>
  </si>
  <si>
    <t>△1,350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</si>
</sst>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  <font>
      <sz val="11"/>
      <name val="Arial Unicode MS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5" fillId="0" borderId="1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7" fillId="2" borderId="2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2" borderId="5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76" fontId="8" fillId="0" borderId="4" xfId="1" applyNumberFormat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7" fillId="3" borderId="0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horizontal="center" vertical="center"/>
    </xf>
    <xf numFmtId="38" fontId="7" fillId="3" borderId="7" xfId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 wrapText="1"/>
    </xf>
    <xf numFmtId="38" fontId="7" fillId="2" borderId="4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38" fontId="2" fillId="0" borderId="0" xfId="1" applyFont="1" applyFill="1" applyAlignment="1">
      <alignment horizontal="left"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7" fillId="2" borderId="3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5"/>
  <sheetViews>
    <sheetView showGridLines="0" tabSelected="1" view="pageBreakPreview" zoomScaleNormal="100" zoomScaleSheetLayoutView="100" workbookViewId="0"/>
  </sheetViews>
  <sheetFormatPr defaultColWidth="9" defaultRowHeight="14.4"/>
  <cols>
    <col min="1" max="1" width="4.6640625" style="1" customWidth="1"/>
    <col min="2" max="3" width="7.6640625" style="1" customWidth="1"/>
    <col min="4" max="10" width="13.6640625" style="1" customWidth="1"/>
    <col min="11" max="16384" width="9" style="1"/>
  </cols>
  <sheetData>
    <row r="1" spans="2:10" ht="15" thickBot="1"/>
    <row r="2" spans="2:10" ht="22.5" customHeight="1">
      <c r="B2" s="5" t="s">
        <v>27</v>
      </c>
      <c r="C2" s="5"/>
      <c r="D2" s="6"/>
      <c r="E2" s="6"/>
      <c r="F2" s="6"/>
      <c r="G2" s="6"/>
      <c r="H2" s="6"/>
      <c r="I2" s="6"/>
      <c r="J2" s="6"/>
    </row>
    <row r="4" spans="2:10" s="4" customFormat="1" ht="12" customHeight="1">
      <c r="B4" s="37" t="s">
        <v>25</v>
      </c>
      <c r="C4" s="37"/>
      <c r="D4" s="37"/>
      <c r="H4" s="40" t="s">
        <v>26</v>
      </c>
      <c r="I4" s="40"/>
      <c r="J4" s="40"/>
    </row>
    <row r="5" spans="2:10" ht="6.75" customHeight="1">
      <c r="J5" s="2"/>
    </row>
    <row r="6" spans="2:10" ht="30" customHeight="1">
      <c r="B6" s="32" t="s">
        <v>0</v>
      </c>
      <c r="C6" s="32"/>
      <c r="D6" s="36" t="s">
        <v>7</v>
      </c>
      <c r="E6" s="36"/>
      <c r="F6" s="36"/>
      <c r="G6" s="36" t="s">
        <v>8</v>
      </c>
      <c r="H6" s="36"/>
      <c r="I6" s="36"/>
      <c r="J6" s="34" t="s">
        <v>11</v>
      </c>
    </row>
    <row r="7" spans="2:10" ht="30" customHeight="1">
      <c r="B7" s="33"/>
      <c r="C7" s="33"/>
      <c r="D7" s="7" t="s">
        <v>1</v>
      </c>
      <c r="E7" s="7" t="s">
        <v>2</v>
      </c>
      <c r="F7" s="7" t="s">
        <v>5</v>
      </c>
      <c r="G7" s="7" t="s">
        <v>3</v>
      </c>
      <c r="H7" s="7" t="s">
        <v>4</v>
      </c>
      <c r="I7" s="7" t="s">
        <v>6</v>
      </c>
      <c r="J7" s="35"/>
    </row>
    <row r="8" spans="2:10" ht="30" customHeight="1">
      <c r="B8" s="27" t="s">
        <v>10</v>
      </c>
      <c r="C8" s="28"/>
      <c r="D8" s="8">
        <v>603</v>
      </c>
      <c r="E8" s="8">
        <v>1117</v>
      </c>
      <c r="F8" s="9">
        <f>D8-E8</f>
        <v>-514</v>
      </c>
      <c r="G8" s="8">
        <v>2608</v>
      </c>
      <c r="H8" s="8">
        <v>2963</v>
      </c>
      <c r="I8" s="9">
        <f>G8-H8</f>
        <v>-355</v>
      </c>
      <c r="J8" s="9">
        <f>F8+I8</f>
        <v>-869</v>
      </c>
    </row>
    <row r="9" spans="2:10" ht="30" customHeight="1">
      <c r="B9" s="27">
        <v>17</v>
      </c>
      <c r="C9" s="28"/>
      <c r="D9" s="8">
        <v>604</v>
      </c>
      <c r="E9" s="8">
        <v>1141</v>
      </c>
      <c r="F9" s="9">
        <f t="shared" ref="F9:F19" si="0">D9-E9</f>
        <v>-537</v>
      </c>
      <c r="G9" s="8">
        <v>2264</v>
      </c>
      <c r="H9" s="8">
        <v>2531</v>
      </c>
      <c r="I9" s="9">
        <f t="shared" ref="I9:I19" si="1">G9-H9</f>
        <v>-267</v>
      </c>
      <c r="J9" s="9">
        <f t="shared" ref="J9:J19" si="2">F9+I9</f>
        <v>-804</v>
      </c>
    </row>
    <row r="10" spans="2:10" ht="30" customHeight="1">
      <c r="B10" s="27">
        <v>18</v>
      </c>
      <c r="C10" s="31"/>
      <c r="D10" s="8">
        <v>603</v>
      </c>
      <c r="E10" s="8">
        <v>1209</v>
      </c>
      <c r="F10" s="9">
        <f t="shared" si="0"/>
        <v>-606</v>
      </c>
      <c r="G10" s="8">
        <v>1933</v>
      </c>
      <c r="H10" s="8">
        <v>2384</v>
      </c>
      <c r="I10" s="9">
        <f t="shared" si="1"/>
        <v>-451</v>
      </c>
      <c r="J10" s="9">
        <f t="shared" si="2"/>
        <v>-1057</v>
      </c>
    </row>
    <row r="11" spans="2:10" ht="30" customHeight="1">
      <c r="B11" s="27">
        <v>19</v>
      </c>
      <c r="C11" s="28"/>
      <c r="D11" s="8">
        <v>654</v>
      </c>
      <c r="E11" s="8">
        <v>1200</v>
      </c>
      <c r="F11" s="9">
        <f t="shared" si="0"/>
        <v>-546</v>
      </c>
      <c r="G11" s="8">
        <v>1870</v>
      </c>
      <c r="H11" s="8">
        <v>2310</v>
      </c>
      <c r="I11" s="9">
        <f t="shared" si="1"/>
        <v>-440</v>
      </c>
      <c r="J11" s="9">
        <f t="shared" si="2"/>
        <v>-986</v>
      </c>
    </row>
    <row r="12" spans="2:10" ht="30" customHeight="1">
      <c r="B12" s="29">
        <v>20</v>
      </c>
      <c r="C12" s="38"/>
      <c r="D12" s="10">
        <v>585</v>
      </c>
      <c r="E12" s="10">
        <v>1177</v>
      </c>
      <c r="F12" s="11">
        <f t="shared" si="0"/>
        <v>-592</v>
      </c>
      <c r="G12" s="10">
        <v>2056</v>
      </c>
      <c r="H12" s="10">
        <v>2362</v>
      </c>
      <c r="I12" s="11">
        <f t="shared" si="1"/>
        <v>-306</v>
      </c>
      <c r="J12" s="11">
        <f t="shared" si="2"/>
        <v>-898</v>
      </c>
    </row>
    <row r="13" spans="2:10" ht="30" customHeight="1">
      <c r="B13" s="27">
        <v>21</v>
      </c>
      <c r="C13" s="28"/>
      <c r="D13" s="8">
        <v>552</v>
      </c>
      <c r="E13" s="8">
        <v>1266</v>
      </c>
      <c r="F13" s="9">
        <f t="shared" si="0"/>
        <v>-714</v>
      </c>
      <c r="G13" s="8">
        <v>1972</v>
      </c>
      <c r="H13" s="8">
        <v>2271</v>
      </c>
      <c r="I13" s="9">
        <f t="shared" si="1"/>
        <v>-299</v>
      </c>
      <c r="J13" s="9">
        <f t="shared" si="2"/>
        <v>-1013</v>
      </c>
    </row>
    <row r="14" spans="2:10" ht="30" customHeight="1">
      <c r="B14" s="27">
        <v>22</v>
      </c>
      <c r="C14" s="31"/>
      <c r="D14" s="8">
        <v>587</v>
      </c>
      <c r="E14" s="8">
        <v>1270</v>
      </c>
      <c r="F14" s="9">
        <f t="shared" si="0"/>
        <v>-683</v>
      </c>
      <c r="G14" s="8">
        <v>1811</v>
      </c>
      <c r="H14" s="8">
        <v>1988</v>
      </c>
      <c r="I14" s="9">
        <f t="shared" si="1"/>
        <v>-177</v>
      </c>
      <c r="J14" s="9">
        <f t="shared" si="2"/>
        <v>-860</v>
      </c>
    </row>
    <row r="15" spans="2:10" ht="30" customHeight="1">
      <c r="B15" s="27">
        <v>23</v>
      </c>
      <c r="C15" s="31"/>
      <c r="D15" s="8">
        <v>491</v>
      </c>
      <c r="E15" s="8">
        <v>1310</v>
      </c>
      <c r="F15" s="9">
        <f t="shared" si="0"/>
        <v>-819</v>
      </c>
      <c r="G15" s="8">
        <v>1761</v>
      </c>
      <c r="H15" s="8">
        <v>1983</v>
      </c>
      <c r="I15" s="9">
        <f t="shared" si="1"/>
        <v>-222</v>
      </c>
      <c r="J15" s="9">
        <f t="shared" si="2"/>
        <v>-1041</v>
      </c>
    </row>
    <row r="16" spans="2:10" ht="30" customHeight="1">
      <c r="B16" s="27">
        <v>24</v>
      </c>
      <c r="C16" s="31"/>
      <c r="D16" s="8">
        <v>523</v>
      </c>
      <c r="E16" s="8">
        <v>1394</v>
      </c>
      <c r="F16" s="9">
        <f t="shared" si="0"/>
        <v>-871</v>
      </c>
      <c r="G16" s="8">
        <v>1782</v>
      </c>
      <c r="H16" s="8">
        <v>1996</v>
      </c>
      <c r="I16" s="9">
        <f t="shared" si="1"/>
        <v>-214</v>
      </c>
      <c r="J16" s="9">
        <f t="shared" si="2"/>
        <v>-1085</v>
      </c>
    </row>
    <row r="17" spans="2:10" ht="30" customHeight="1">
      <c r="B17" s="27">
        <v>25</v>
      </c>
      <c r="C17" s="31"/>
      <c r="D17" s="8">
        <v>495</v>
      </c>
      <c r="E17" s="8">
        <v>1391</v>
      </c>
      <c r="F17" s="9">
        <f t="shared" si="0"/>
        <v>-896</v>
      </c>
      <c r="G17" s="8">
        <v>1758</v>
      </c>
      <c r="H17" s="8">
        <v>1957</v>
      </c>
      <c r="I17" s="9">
        <f t="shared" si="1"/>
        <v>-199</v>
      </c>
      <c r="J17" s="9">
        <f t="shared" si="2"/>
        <v>-1095</v>
      </c>
    </row>
    <row r="18" spans="2:10" ht="30" customHeight="1">
      <c r="B18" s="27">
        <v>26</v>
      </c>
      <c r="C18" s="31"/>
      <c r="D18" s="8">
        <v>517</v>
      </c>
      <c r="E18" s="8">
        <v>1286</v>
      </c>
      <c r="F18" s="9">
        <f t="shared" si="0"/>
        <v>-769</v>
      </c>
      <c r="G18" s="8">
        <v>1745</v>
      </c>
      <c r="H18" s="8">
        <v>2050</v>
      </c>
      <c r="I18" s="9">
        <f t="shared" si="1"/>
        <v>-305</v>
      </c>
      <c r="J18" s="9">
        <f t="shared" si="2"/>
        <v>-1074</v>
      </c>
    </row>
    <row r="19" spans="2:10" ht="30" customHeight="1">
      <c r="B19" s="27">
        <v>27</v>
      </c>
      <c r="C19" s="31"/>
      <c r="D19" s="8">
        <v>514</v>
      </c>
      <c r="E19" s="8">
        <v>1403</v>
      </c>
      <c r="F19" s="9">
        <f t="shared" si="0"/>
        <v>-889</v>
      </c>
      <c r="G19" s="8">
        <v>1654</v>
      </c>
      <c r="H19" s="8">
        <v>2066</v>
      </c>
      <c r="I19" s="9">
        <f t="shared" si="1"/>
        <v>-412</v>
      </c>
      <c r="J19" s="9">
        <f t="shared" si="2"/>
        <v>-1301</v>
      </c>
    </row>
    <row r="20" spans="2:10" ht="30" customHeight="1">
      <c r="B20" s="27">
        <v>28</v>
      </c>
      <c r="C20" s="28"/>
      <c r="D20" s="8">
        <v>467</v>
      </c>
      <c r="E20" s="8">
        <v>1351</v>
      </c>
      <c r="F20" s="9" t="s">
        <v>29</v>
      </c>
      <c r="G20" s="8">
        <v>1684</v>
      </c>
      <c r="H20" s="8">
        <v>1967</v>
      </c>
      <c r="I20" s="9" t="s">
        <v>30</v>
      </c>
      <c r="J20" s="9" t="s">
        <v>31</v>
      </c>
    </row>
    <row r="21" spans="2:10" ht="30" customHeight="1">
      <c r="B21" s="27">
        <v>29</v>
      </c>
      <c r="C21" s="28"/>
      <c r="D21" s="8">
        <v>474</v>
      </c>
      <c r="E21" s="8">
        <v>1366</v>
      </c>
      <c r="F21" s="9" t="s">
        <v>32</v>
      </c>
      <c r="G21" s="8">
        <v>1592</v>
      </c>
      <c r="H21" s="8">
        <v>1917</v>
      </c>
      <c r="I21" s="9" t="s">
        <v>33</v>
      </c>
      <c r="J21" s="9" t="s">
        <v>34</v>
      </c>
    </row>
    <row r="22" spans="2:10" ht="30" customHeight="1">
      <c r="B22" s="29">
        <v>30</v>
      </c>
      <c r="C22" s="30"/>
      <c r="D22" s="10">
        <v>427</v>
      </c>
      <c r="E22" s="10">
        <v>1394</v>
      </c>
      <c r="F22" s="11" t="s">
        <v>35</v>
      </c>
      <c r="G22" s="10">
        <v>1489</v>
      </c>
      <c r="H22" s="10">
        <v>1750</v>
      </c>
      <c r="I22" s="11" t="s">
        <v>36</v>
      </c>
      <c r="J22" s="11" t="s">
        <v>37</v>
      </c>
    </row>
    <row r="23" spans="2:10" ht="30" customHeight="1">
      <c r="B23" s="27" t="s">
        <v>28</v>
      </c>
      <c r="C23" s="28"/>
      <c r="D23" s="8">
        <v>383</v>
      </c>
      <c r="E23" s="8">
        <v>1402</v>
      </c>
      <c r="F23" s="9" t="s">
        <v>38</v>
      </c>
      <c r="G23" s="8">
        <v>1556</v>
      </c>
      <c r="H23" s="8">
        <v>1822</v>
      </c>
      <c r="I23" s="9" t="s">
        <v>39</v>
      </c>
      <c r="J23" s="9" t="s">
        <v>40</v>
      </c>
    </row>
    <row r="24" spans="2:10" ht="30" customHeight="1">
      <c r="B24" s="27">
        <v>2</v>
      </c>
      <c r="C24" s="28"/>
      <c r="D24" s="8">
        <v>356</v>
      </c>
      <c r="E24" s="8">
        <v>1404</v>
      </c>
      <c r="F24" s="9" t="s">
        <v>41</v>
      </c>
      <c r="G24" s="8">
        <v>1478</v>
      </c>
      <c r="H24" s="8">
        <v>1644</v>
      </c>
      <c r="I24" s="9" t="s">
        <v>42</v>
      </c>
      <c r="J24" s="9" t="s">
        <v>43</v>
      </c>
    </row>
    <row r="25" spans="2:10" ht="30" customHeight="1">
      <c r="B25" s="27">
        <v>3</v>
      </c>
      <c r="C25" s="28"/>
      <c r="D25" s="8">
        <v>384</v>
      </c>
      <c r="E25" s="8">
        <v>1427</v>
      </c>
      <c r="F25" s="9" t="s">
        <v>44</v>
      </c>
      <c r="G25" s="8">
        <v>1413</v>
      </c>
      <c r="H25" s="8">
        <v>1719</v>
      </c>
      <c r="I25" s="9" t="s">
        <v>45</v>
      </c>
      <c r="J25" s="9" t="s">
        <v>46</v>
      </c>
    </row>
    <row r="26" spans="2:10" ht="30" customHeight="1">
      <c r="B26" s="27">
        <v>4</v>
      </c>
      <c r="C26" s="28"/>
      <c r="D26" s="8">
        <v>379</v>
      </c>
      <c r="E26" s="8">
        <v>1464</v>
      </c>
      <c r="F26" s="9" t="s">
        <v>48</v>
      </c>
      <c r="G26" s="8">
        <v>1477</v>
      </c>
      <c r="H26" s="8">
        <v>1713</v>
      </c>
      <c r="I26" s="9" t="s">
        <v>47</v>
      </c>
      <c r="J26" s="9" t="s">
        <v>49</v>
      </c>
    </row>
    <row r="27" spans="2:10" ht="30" customHeight="1">
      <c r="B27" s="27">
        <v>5</v>
      </c>
      <c r="C27" s="28"/>
      <c r="D27" s="8">
        <v>300</v>
      </c>
      <c r="E27" s="8">
        <v>1548</v>
      </c>
      <c r="F27" s="9" t="s">
        <v>50</v>
      </c>
      <c r="G27" s="8">
        <v>1527</v>
      </c>
      <c r="H27" s="8">
        <v>1629</v>
      </c>
      <c r="I27" s="9" t="s">
        <v>51</v>
      </c>
      <c r="J27" s="9" t="s">
        <v>52</v>
      </c>
    </row>
    <row r="28" spans="2:10" ht="30" customHeight="1">
      <c r="B28" s="27">
        <v>6</v>
      </c>
      <c r="C28" s="28"/>
      <c r="D28" s="8">
        <v>289</v>
      </c>
      <c r="E28" s="8">
        <v>1483</v>
      </c>
      <c r="F28" s="9">
        <v>-1194</v>
      </c>
      <c r="G28" s="8">
        <v>1427</v>
      </c>
      <c r="H28" s="8">
        <v>1592</v>
      </c>
      <c r="I28" s="9">
        <v>-165</v>
      </c>
      <c r="J28" s="9">
        <v>-1359</v>
      </c>
    </row>
    <row r="29" spans="2:10" ht="30" customHeight="1">
      <c r="B29" s="27">
        <v>7</v>
      </c>
      <c r="C29" s="28"/>
      <c r="D29" s="8">
        <v>240</v>
      </c>
      <c r="E29" s="8">
        <v>1472</v>
      </c>
      <c r="F29" s="9">
        <v>-1232</v>
      </c>
      <c r="G29" s="8">
        <v>1361</v>
      </c>
      <c r="H29" s="8">
        <v>1629</v>
      </c>
      <c r="I29" s="9">
        <v>-268</v>
      </c>
      <c r="J29" s="9">
        <v>-1500</v>
      </c>
    </row>
    <row r="30" spans="2:10" ht="9" customHeight="1"/>
    <row r="31" spans="2:10" s="3" customFormat="1" ht="12" customHeight="1">
      <c r="B31" s="39" t="s">
        <v>12</v>
      </c>
      <c r="C31" s="39"/>
      <c r="D31" s="39"/>
      <c r="E31" s="39"/>
    </row>
    <row r="32" spans="2:10" ht="9" customHeight="1"/>
    <row r="33" spans="2:10" s="4" customFormat="1" ht="14.25" customHeight="1">
      <c r="B33" s="37" t="s">
        <v>13</v>
      </c>
      <c r="C33" s="37"/>
      <c r="D33" s="37"/>
      <c r="E33" s="37"/>
      <c r="F33" s="37"/>
    </row>
    <row r="34" spans="2:10" ht="9" customHeight="1" thickBot="1"/>
    <row r="35" spans="2:10" ht="12" customHeight="1">
      <c r="B35" s="6"/>
      <c r="C35" s="6"/>
      <c r="D35" s="6"/>
      <c r="E35" s="6"/>
      <c r="F35" s="6"/>
      <c r="G35" s="6"/>
      <c r="H35" s="6"/>
      <c r="I35" s="6"/>
      <c r="J35" s="6"/>
    </row>
  </sheetData>
  <mergeCells count="30">
    <mergeCell ref="H4:J4"/>
    <mergeCell ref="B14:C14"/>
    <mergeCell ref="B20:C20"/>
    <mergeCell ref="B19:C19"/>
    <mergeCell ref="B15:C15"/>
    <mergeCell ref="B4:D4"/>
    <mergeCell ref="B17:C17"/>
    <mergeCell ref="B9:C9"/>
    <mergeCell ref="G6:I6"/>
    <mergeCell ref="B6:C7"/>
    <mergeCell ref="J6:J7"/>
    <mergeCell ref="D6:F6"/>
    <mergeCell ref="B13:C13"/>
    <mergeCell ref="B33:F33"/>
    <mergeCell ref="B12:C12"/>
    <mergeCell ref="B10:C10"/>
    <mergeCell ref="B31:E31"/>
    <mergeCell ref="B11:C11"/>
    <mergeCell ref="B21:C21"/>
    <mergeCell ref="B28:C28"/>
    <mergeCell ref="B16:C16"/>
    <mergeCell ref="B8:C8"/>
    <mergeCell ref="B24:C24"/>
    <mergeCell ref="B18:C18"/>
    <mergeCell ref="B26:C26"/>
    <mergeCell ref="B29:C29"/>
    <mergeCell ref="B25:C25"/>
    <mergeCell ref="B27:C27"/>
    <mergeCell ref="B22:C22"/>
    <mergeCell ref="B23:C23"/>
  </mergeCells>
  <phoneticPr fontId="3"/>
  <printOptions horizontalCentered="1"/>
  <pageMargins left="0.59055118110236227" right="0.59055118110236227" top="0.6692913385826772" bottom="0.39370078740157483" header="0.51181102362204722" footer="0.35433070866141736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26"/>
  <sheetViews>
    <sheetView showGridLines="0" zoomScaleNormal="100" zoomScaleSheetLayoutView="100" workbookViewId="0"/>
  </sheetViews>
  <sheetFormatPr defaultColWidth="9" defaultRowHeight="12"/>
  <cols>
    <col min="1" max="1" width="4.44140625" style="12" customWidth="1"/>
    <col min="2" max="3" width="10" style="12" customWidth="1"/>
    <col min="4" max="10" width="11.109375" style="12" customWidth="1"/>
    <col min="11" max="11" width="8.6640625" style="12" customWidth="1"/>
    <col min="12" max="16384" width="9" style="12"/>
  </cols>
  <sheetData>
    <row r="1" spans="2:10" ht="14.25" customHeight="1" thickBot="1"/>
    <row r="2" spans="2:10" ht="22.5" customHeight="1">
      <c r="B2" s="5" t="s">
        <v>27</v>
      </c>
      <c r="C2" s="26"/>
      <c r="D2" s="26"/>
      <c r="E2" s="26"/>
      <c r="F2" s="26"/>
      <c r="G2" s="26"/>
      <c r="H2" s="26"/>
      <c r="I2" s="26"/>
      <c r="J2" s="26"/>
    </row>
    <row r="4" spans="2:10" s="16" customFormat="1" ht="12" customHeight="1">
      <c r="B4" s="41" t="s">
        <v>15</v>
      </c>
      <c r="C4" s="41"/>
      <c r="H4" s="43" t="s">
        <v>16</v>
      </c>
      <c r="I4" s="43"/>
      <c r="J4" s="43"/>
    </row>
    <row r="5" spans="2:10" ht="6.75" customHeight="1">
      <c r="J5" s="13"/>
    </row>
    <row r="6" spans="2:10" s="17" customFormat="1" ht="14.25" customHeight="1">
      <c r="B6" s="32" t="s">
        <v>0</v>
      </c>
      <c r="C6" s="42"/>
      <c r="D6" s="33" t="s">
        <v>7</v>
      </c>
      <c r="E6" s="33"/>
      <c r="F6" s="35"/>
      <c r="G6" s="33" t="s">
        <v>8</v>
      </c>
      <c r="H6" s="33"/>
      <c r="I6" s="35"/>
      <c r="J6" s="34" t="s">
        <v>11</v>
      </c>
    </row>
    <row r="7" spans="2:10" s="17" customFormat="1" ht="14.25" customHeight="1">
      <c r="B7" s="33"/>
      <c r="C7" s="35"/>
      <c r="D7" s="18" t="s">
        <v>1</v>
      </c>
      <c r="E7" s="18" t="s">
        <v>2</v>
      </c>
      <c r="F7" s="19" t="s">
        <v>5</v>
      </c>
      <c r="G7" s="18" t="s">
        <v>3</v>
      </c>
      <c r="H7" s="18" t="s">
        <v>4</v>
      </c>
      <c r="I7" s="19" t="s">
        <v>6</v>
      </c>
      <c r="J7" s="35"/>
    </row>
    <row r="8" spans="2:10" ht="18" customHeight="1">
      <c r="B8" s="27" t="s">
        <v>14</v>
      </c>
      <c r="C8" s="28"/>
      <c r="D8" s="20">
        <v>394</v>
      </c>
      <c r="E8" s="20">
        <v>376</v>
      </c>
      <c r="F8" s="21">
        <v>18</v>
      </c>
      <c r="G8" s="20">
        <v>1570</v>
      </c>
      <c r="H8" s="20">
        <v>1646</v>
      </c>
      <c r="I8" s="21">
        <v>-76</v>
      </c>
      <c r="J8" s="21">
        <v>-58</v>
      </c>
    </row>
    <row r="9" spans="2:10" ht="18" customHeight="1">
      <c r="B9" s="27">
        <v>7</v>
      </c>
      <c r="C9" s="28"/>
      <c r="D9" s="20">
        <v>371</v>
      </c>
      <c r="E9" s="20">
        <v>355</v>
      </c>
      <c r="F9" s="21">
        <v>16</v>
      </c>
      <c r="G9" s="20">
        <v>1596</v>
      </c>
      <c r="H9" s="20">
        <v>1626</v>
      </c>
      <c r="I9" s="21">
        <v>-30</v>
      </c>
      <c r="J9" s="21">
        <v>-14</v>
      </c>
    </row>
    <row r="10" spans="2:10" ht="18" customHeight="1">
      <c r="B10" s="27">
        <v>8</v>
      </c>
      <c r="C10" s="28"/>
      <c r="D10" s="20">
        <v>360</v>
      </c>
      <c r="E10" s="20">
        <v>388</v>
      </c>
      <c r="F10" s="21">
        <v>-28</v>
      </c>
      <c r="G10" s="20">
        <v>1548</v>
      </c>
      <c r="H10" s="20">
        <v>1482</v>
      </c>
      <c r="I10" s="21">
        <v>66</v>
      </c>
      <c r="J10" s="21">
        <v>38</v>
      </c>
    </row>
    <row r="11" spans="2:10" ht="18" customHeight="1">
      <c r="B11" s="27">
        <v>9</v>
      </c>
      <c r="C11" s="28"/>
      <c r="D11" s="20">
        <v>355</v>
      </c>
      <c r="E11" s="20">
        <v>366</v>
      </c>
      <c r="F11" s="21">
        <v>-11</v>
      </c>
      <c r="G11" s="20">
        <v>1635</v>
      </c>
      <c r="H11" s="20">
        <v>1663</v>
      </c>
      <c r="I11" s="21">
        <v>-28</v>
      </c>
      <c r="J11" s="21">
        <v>-39</v>
      </c>
    </row>
    <row r="12" spans="2:10" ht="18" customHeight="1">
      <c r="B12" s="29">
        <v>10</v>
      </c>
      <c r="C12" s="30"/>
      <c r="D12" s="22">
        <v>332</v>
      </c>
      <c r="E12" s="22">
        <v>372</v>
      </c>
      <c r="F12" s="23">
        <v>-40</v>
      </c>
      <c r="G12" s="22">
        <v>1533</v>
      </c>
      <c r="H12" s="22">
        <v>1635</v>
      </c>
      <c r="I12" s="23">
        <v>-102</v>
      </c>
      <c r="J12" s="23">
        <v>-142</v>
      </c>
    </row>
    <row r="13" spans="2:10" ht="18" customHeight="1">
      <c r="B13" s="27">
        <v>11</v>
      </c>
      <c r="C13" s="28"/>
      <c r="D13" s="20">
        <v>330</v>
      </c>
      <c r="E13" s="20">
        <v>397</v>
      </c>
      <c r="F13" s="21">
        <v>-67</v>
      </c>
      <c r="G13" s="20">
        <v>1401</v>
      </c>
      <c r="H13" s="20">
        <v>1489</v>
      </c>
      <c r="I13" s="21">
        <v>-88</v>
      </c>
      <c r="J13" s="21">
        <v>-155</v>
      </c>
    </row>
    <row r="14" spans="2:10" ht="18" customHeight="1">
      <c r="B14" s="27">
        <v>12</v>
      </c>
      <c r="C14" s="28"/>
      <c r="D14" s="20">
        <v>330</v>
      </c>
      <c r="E14" s="20">
        <v>397</v>
      </c>
      <c r="F14" s="21">
        <v>-67</v>
      </c>
      <c r="G14" s="20">
        <v>1605</v>
      </c>
      <c r="H14" s="20">
        <v>1506</v>
      </c>
      <c r="I14" s="21">
        <v>99</v>
      </c>
      <c r="J14" s="21">
        <v>32</v>
      </c>
    </row>
    <row r="15" spans="2:10" ht="18" customHeight="1">
      <c r="B15" s="27">
        <v>13</v>
      </c>
      <c r="C15" s="28"/>
      <c r="D15" s="20">
        <v>300</v>
      </c>
      <c r="E15" s="20">
        <v>418</v>
      </c>
      <c r="F15" s="21">
        <v>-118</v>
      </c>
      <c r="G15" s="20">
        <v>1509</v>
      </c>
      <c r="H15" s="20">
        <v>1602</v>
      </c>
      <c r="I15" s="21">
        <v>-93</v>
      </c>
      <c r="J15" s="21">
        <v>-211</v>
      </c>
    </row>
    <row r="16" spans="2:10" ht="18" customHeight="1">
      <c r="B16" s="27">
        <v>14</v>
      </c>
      <c r="C16" s="28"/>
      <c r="D16" s="20">
        <v>302</v>
      </c>
      <c r="E16" s="20">
        <v>413</v>
      </c>
      <c r="F16" s="21">
        <v>-111</v>
      </c>
      <c r="G16" s="20">
        <v>1440</v>
      </c>
      <c r="H16" s="20">
        <v>1553</v>
      </c>
      <c r="I16" s="21">
        <v>-113</v>
      </c>
      <c r="J16" s="21">
        <v>-224</v>
      </c>
    </row>
    <row r="17" spans="2:10" ht="18" customHeight="1">
      <c r="B17" s="29">
        <v>15</v>
      </c>
      <c r="C17" s="30"/>
      <c r="D17" s="22">
        <v>315</v>
      </c>
      <c r="E17" s="22">
        <v>369</v>
      </c>
      <c r="F17" s="23">
        <v>-54</v>
      </c>
      <c r="G17" s="22">
        <v>1427</v>
      </c>
      <c r="H17" s="22">
        <v>1497</v>
      </c>
      <c r="I17" s="23">
        <v>-70</v>
      </c>
      <c r="J17" s="23">
        <v>-124</v>
      </c>
    </row>
    <row r="18" spans="2:10" ht="12" customHeight="1"/>
    <row r="19" spans="2:10" s="16" customFormat="1">
      <c r="B19" s="41" t="s">
        <v>17</v>
      </c>
      <c r="C19" s="41"/>
      <c r="H19" s="43" t="s">
        <v>9</v>
      </c>
      <c r="I19" s="43"/>
      <c r="J19" s="43"/>
    </row>
    <row r="20" spans="2:10" ht="6.75" customHeight="1">
      <c r="J20" s="13"/>
    </row>
    <row r="21" spans="2:10" s="17" customFormat="1" ht="13.5" customHeight="1">
      <c r="B21" s="32" t="s">
        <v>0</v>
      </c>
      <c r="C21" s="42"/>
      <c r="D21" s="33" t="s">
        <v>7</v>
      </c>
      <c r="E21" s="33"/>
      <c r="F21" s="35"/>
      <c r="G21" s="33" t="s">
        <v>8</v>
      </c>
      <c r="H21" s="33"/>
      <c r="I21" s="35"/>
      <c r="J21" s="34" t="s">
        <v>11</v>
      </c>
    </row>
    <row r="22" spans="2:10" s="17" customFormat="1" ht="13.5" customHeight="1">
      <c r="B22" s="33"/>
      <c r="C22" s="35"/>
      <c r="D22" s="18" t="s">
        <v>1</v>
      </c>
      <c r="E22" s="18" t="s">
        <v>2</v>
      </c>
      <c r="F22" s="19" t="s">
        <v>5</v>
      </c>
      <c r="G22" s="18" t="s">
        <v>3</v>
      </c>
      <c r="H22" s="18" t="s">
        <v>4</v>
      </c>
      <c r="I22" s="19" t="s">
        <v>6</v>
      </c>
      <c r="J22" s="35"/>
    </row>
    <row r="23" spans="2:10" ht="18" customHeight="1">
      <c r="B23" s="27" t="s">
        <v>14</v>
      </c>
      <c r="C23" s="28"/>
      <c r="D23" s="24">
        <v>62</v>
      </c>
      <c r="E23" s="24">
        <v>75</v>
      </c>
      <c r="F23" s="25">
        <v>-13</v>
      </c>
      <c r="G23" s="24">
        <v>137</v>
      </c>
      <c r="H23" s="24">
        <v>144</v>
      </c>
      <c r="I23" s="25">
        <v>-7</v>
      </c>
      <c r="J23" s="25">
        <v>-20</v>
      </c>
    </row>
    <row r="24" spans="2:10" ht="18" customHeight="1">
      <c r="B24" s="27">
        <v>7</v>
      </c>
      <c r="C24" s="28"/>
      <c r="D24" s="20">
        <v>48</v>
      </c>
      <c r="E24" s="20">
        <v>58</v>
      </c>
      <c r="F24" s="21">
        <v>-10</v>
      </c>
      <c r="G24" s="20">
        <v>174</v>
      </c>
      <c r="H24" s="20">
        <v>140</v>
      </c>
      <c r="I24" s="21">
        <v>34</v>
      </c>
      <c r="J24" s="21">
        <v>24</v>
      </c>
    </row>
    <row r="25" spans="2:10" ht="18" customHeight="1">
      <c r="B25" s="27">
        <v>8</v>
      </c>
      <c r="C25" s="28"/>
      <c r="D25" s="20">
        <v>55</v>
      </c>
      <c r="E25" s="20">
        <v>55</v>
      </c>
      <c r="F25" s="21">
        <v>0</v>
      </c>
      <c r="G25" s="20">
        <v>128</v>
      </c>
      <c r="H25" s="20">
        <v>165</v>
      </c>
      <c r="I25" s="21">
        <v>-37</v>
      </c>
      <c r="J25" s="21">
        <v>-37</v>
      </c>
    </row>
    <row r="26" spans="2:10" ht="18" customHeight="1">
      <c r="B26" s="27">
        <v>9</v>
      </c>
      <c r="C26" s="28"/>
      <c r="D26" s="20">
        <v>48</v>
      </c>
      <c r="E26" s="20">
        <v>57</v>
      </c>
      <c r="F26" s="21">
        <v>-9</v>
      </c>
      <c r="G26" s="20">
        <v>173</v>
      </c>
      <c r="H26" s="20">
        <v>149</v>
      </c>
      <c r="I26" s="21">
        <v>24</v>
      </c>
      <c r="J26" s="21">
        <v>15</v>
      </c>
    </row>
    <row r="27" spans="2:10" ht="18" customHeight="1">
      <c r="B27" s="29">
        <v>10</v>
      </c>
      <c r="C27" s="30"/>
      <c r="D27" s="22">
        <v>44</v>
      </c>
      <c r="E27" s="22">
        <v>57</v>
      </c>
      <c r="F27" s="23">
        <v>-13</v>
      </c>
      <c r="G27" s="22">
        <v>143</v>
      </c>
      <c r="H27" s="22">
        <v>161</v>
      </c>
      <c r="I27" s="23">
        <v>-18</v>
      </c>
      <c r="J27" s="23">
        <v>-31</v>
      </c>
    </row>
    <row r="28" spans="2:10" ht="18" customHeight="1">
      <c r="B28" s="27">
        <v>11</v>
      </c>
      <c r="C28" s="28"/>
      <c r="D28" s="20">
        <v>32</v>
      </c>
      <c r="E28" s="20">
        <v>67</v>
      </c>
      <c r="F28" s="21">
        <v>-35</v>
      </c>
      <c r="G28" s="20">
        <v>158</v>
      </c>
      <c r="H28" s="20">
        <v>135</v>
      </c>
      <c r="I28" s="21">
        <v>23</v>
      </c>
      <c r="J28" s="21">
        <v>-12</v>
      </c>
    </row>
    <row r="29" spans="2:10" ht="18" customHeight="1">
      <c r="B29" s="27">
        <v>12</v>
      </c>
      <c r="C29" s="28"/>
      <c r="D29" s="20">
        <v>39</v>
      </c>
      <c r="E29" s="20">
        <v>72</v>
      </c>
      <c r="F29" s="21">
        <v>-33</v>
      </c>
      <c r="G29" s="20">
        <v>149</v>
      </c>
      <c r="H29" s="20">
        <v>161</v>
      </c>
      <c r="I29" s="21">
        <v>-12</v>
      </c>
      <c r="J29" s="21">
        <v>-45</v>
      </c>
    </row>
    <row r="30" spans="2:10" ht="18" customHeight="1">
      <c r="B30" s="27">
        <v>13</v>
      </c>
      <c r="C30" s="28"/>
      <c r="D30" s="20">
        <v>33</v>
      </c>
      <c r="E30" s="20">
        <v>78</v>
      </c>
      <c r="F30" s="21">
        <v>-45</v>
      </c>
      <c r="G30" s="20">
        <v>123</v>
      </c>
      <c r="H30" s="20">
        <v>178</v>
      </c>
      <c r="I30" s="21">
        <v>-55</v>
      </c>
      <c r="J30" s="21">
        <v>-100</v>
      </c>
    </row>
    <row r="31" spans="2:10" ht="18" customHeight="1">
      <c r="B31" s="27">
        <v>14</v>
      </c>
      <c r="C31" s="28"/>
      <c r="D31" s="20">
        <v>25</v>
      </c>
      <c r="E31" s="20">
        <v>71</v>
      </c>
      <c r="F31" s="21">
        <v>-46</v>
      </c>
      <c r="G31" s="20">
        <v>141</v>
      </c>
      <c r="H31" s="20">
        <v>141</v>
      </c>
      <c r="I31" s="21">
        <v>0</v>
      </c>
      <c r="J31" s="21">
        <v>-46</v>
      </c>
    </row>
    <row r="32" spans="2:10" ht="18" customHeight="1">
      <c r="B32" s="29">
        <v>15</v>
      </c>
      <c r="C32" s="30"/>
      <c r="D32" s="22">
        <v>30</v>
      </c>
      <c r="E32" s="22">
        <v>73</v>
      </c>
      <c r="F32" s="23">
        <v>-43</v>
      </c>
      <c r="G32" s="22">
        <v>115</v>
      </c>
      <c r="H32" s="22">
        <v>153</v>
      </c>
      <c r="I32" s="23">
        <v>-38</v>
      </c>
      <c r="J32" s="23">
        <v>-81</v>
      </c>
    </row>
    <row r="33" spans="2:10" ht="12" customHeight="1"/>
    <row r="34" spans="2:10" s="16" customFormat="1" ht="12" customHeight="1">
      <c r="B34" s="41" t="s">
        <v>18</v>
      </c>
      <c r="C34" s="41"/>
      <c r="H34" s="43" t="s">
        <v>9</v>
      </c>
      <c r="I34" s="43"/>
      <c r="J34" s="43"/>
    </row>
    <row r="35" spans="2:10" ht="6.75" customHeight="1">
      <c r="J35" s="13"/>
    </row>
    <row r="36" spans="2:10" s="17" customFormat="1" ht="13.5" customHeight="1">
      <c r="B36" s="32" t="s">
        <v>0</v>
      </c>
      <c r="C36" s="42"/>
      <c r="D36" s="33" t="s">
        <v>7</v>
      </c>
      <c r="E36" s="33"/>
      <c r="F36" s="35"/>
      <c r="G36" s="33" t="s">
        <v>8</v>
      </c>
      <c r="H36" s="33"/>
      <c r="I36" s="35"/>
      <c r="J36" s="34" t="s">
        <v>11</v>
      </c>
    </row>
    <row r="37" spans="2:10" s="17" customFormat="1" ht="13.5" customHeight="1">
      <c r="B37" s="33"/>
      <c r="C37" s="35"/>
      <c r="D37" s="18" t="s">
        <v>1</v>
      </c>
      <c r="E37" s="18" t="s">
        <v>2</v>
      </c>
      <c r="F37" s="19" t="s">
        <v>5</v>
      </c>
      <c r="G37" s="18" t="s">
        <v>3</v>
      </c>
      <c r="H37" s="18" t="s">
        <v>4</v>
      </c>
      <c r="I37" s="19" t="s">
        <v>6</v>
      </c>
      <c r="J37" s="35"/>
    </row>
    <row r="38" spans="2:10" ht="18" customHeight="1">
      <c r="B38" s="27" t="s">
        <v>14</v>
      </c>
      <c r="C38" s="28"/>
      <c r="D38" s="24">
        <v>86</v>
      </c>
      <c r="E38" s="24">
        <v>121</v>
      </c>
      <c r="F38" s="25">
        <v>-35</v>
      </c>
      <c r="G38" s="20">
        <v>251</v>
      </c>
      <c r="H38" s="24">
        <v>288</v>
      </c>
      <c r="I38" s="25">
        <v>-37</v>
      </c>
      <c r="J38" s="25">
        <v>-72</v>
      </c>
    </row>
    <row r="39" spans="2:10" ht="18" customHeight="1">
      <c r="B39" s="27">
        <v>7</v>
      </c>
      <c r="C39" s="28"/>
      <c r="D39" s="20">
        <v>91</v>
      </c>
      <c r="E39" s="20">
        <v>131</v>
      </c>
      <c r="F39" s="21">
        <v>-40</v>
      </c>
      <c r="G39" s="20">
        <v>157</v>
      </c>
      <c r="H39" s="20">
        <v>331</v>
      </c>
      <c r="I39" s="21">
        <v>-174</v>
      </c>
      <c r="J39" s="21">
        <v>-214</v>
      </c>
    </row>
    <row r="40" spans="2:10" ht="18" customHeight="1">
      <c r="B40" s="27">
        <v>8</v>
      </c>
      <c r="C40" s="28"/>
      <c r="D40" s="20">
        <v>80</v>
      </c>
      <c r="E40" s="20">
        <v>123</v>
      </c>
      <c r="F40" s="21">
        <v>-43</v>
      </c>
      <c r="G40" s="20">
        <v>231</v>
      </c>
      <c r="H40" s="20">
        <v>299</v>
      </c>
      <c r="I40" s="21">
        <v>-68</v>
      </c>
      <c r="J40" s="21">
        <v>-111</v>
      </c>
    </row>
    <row r="41" spans="2:10" ht="18" customHeight="1">
      <c r="B41" s="27">
        <v>9</v>
      </c>
      <c r="C41" s="28"/>
      <c r="D41" s="20">
        <v>68</v>
      </c>
      <c r="E41" s="20">
        <v>115</v>
      </c>
      <c r="F41" s="21">
        <v>-47</v>
      </c>
      <c r="G41" s="20">
        <v>187</v>
      </c>
      <c r="H41" s="20">
        <v>289</v>
      </c>
      <c r="I41" s="21">
        <v>-102</v>
      </c>
      <c r="J41" s="21">
        <v>-149</v>
      </c>
    </row>
    <row r="42" spans="2:10" ht="18" customHeight="1">
      <c r="B42" s="29">
        <v>10</v>
      </c>
      <c r="C42" s="30"/>
      <c r="D42" s="22">
        <v>58</v>
      </c>
      <c r="E42" s="22">
        <v>113</v>
      </c>
      <c r="F42" s="23">
        <v>-55</v>
      </c>
      <c r="G42" s="22">
        <v>243</v>
      </c>
      <c r="H42" s="22">
        <v>247</v>
      </c>
      <c r="I42" s="23">
        <v>-4</v>
      </c>
      <c r="J42" s="23">
        <v>-59</v>
      </c>
    </row>
    <row r="43" spans="2:10" ht="18" customHeight="1">
      <c r="B43" s="27">
        <v>11</v>
      </c>
      <c r="C43" s="28"/>
      <c r="D43" s="20">
        <v>72</v>
      </c>
      <c r="E43" s="20">
        <v>141</v>
      </c>
      <c r="F43" s="21">
        <v>-69</v>
      </c>
      <c r="G43" s="20">
        <v>220</v>
      </c>
      <c r="H43" s="20">
        <v>282</v>
      </c>
      <c r="I43" s="21">
        <v>-62</v>
      </c>
      <c r="J43" s="21">
        <v>-131</v>
      </c>
    </row>
    <row r="44" spans="2:10" ht="18" customHeight="1">
      <c r="B44" s="27">
        <v>12</v>
      </c>
      <c r="C44" s="28"/>
      <c r="D44" s="20">
        <v>67</v>
      </c>
      <c r="E44" s="20">
        <v>132</v>
      </c>
      <c r="F44" s="21">
        <v>-65</v>
      </c>
      <c r="G44" s="20">
        <v>207</v>
      </c>
      <c r="H44" s="20">
        <v>277</v>
      </c>
      <c r="I44" s="21">
        <v>-70</v>
      </c>
      <c r="J44" s="21">
        <v>-135</v>
      </c>
    </row>
    <row r="45" spans="2:10" ht="18" customHeight="1">
      <c r="B45" s="27">
        <v>13</v>
      </c>
      <c r="C45" s="28"/>
      <c r="D45" s="20">
        <v>57</v>
      </c>
      <c r="E45" s="20">
        <v>161</v>
      </c>
      <c r="F45" s="21">
        <v>-104</v>
      </c>
      <c r="G45" s="20">
        <v>219</v>
      </c>
      <c r="H45" s="20">
        <v>339</v>
      </c>
      <c r="I45" s="21">
        <v>-120</v>
      </c>
      <c r="J45" s="21">
        <v>-224</v>
      </c>
    </row>
    <row r="46" spans="2:10" ht="18" customHeight="1">
      <c r="B46" s="27">
        <v>14</v>
      </c>
      <c r="C46" s="28"/>
      <c r="D46" s="20">
        <v>47</v>
      </c>
      <c r="E46" s="20">
        <v>122</v>
      </c>
      <c r="F46" s="21">
        <v>-75</v>
      </c>
      <c r="G46" s="20">
        <v>207</v>
      </c>
      <c r="H46" s="20">
        <v>236</v>
      </c>
      <c r="I46" s="21">
        <v>-29</v>
      </c>
      <c r="J46" s="21">
        <v>-104</v>
      </c>
    </row>
    <row r="47" spans="2:10" ht="18" customHeight="1">
      <c r="B47" s="29">
        <v>15</v>
      </c>
      <c r="C47" s="30"/>
      <c r="D47" s="22">
        <v>62</v>
      </c>
      <c r="E47" s="22">
        <v>139</v>
      </c>
      <c r="F47" s="23">
        <v>-77</v>
      </c>
      <c r="G47" s="22">
        <v>184</v>
      </c>
      <c r="H47" s="22">
        <v>242</v>
      </c>
      <c r="I47" s="23">
        <v>-58</v>
      </c>
      <c r="J47" s="23">
        <v>-135</v>
      </c>
    </row>
    <row r="48" spans="2:10" ht="12" customHeight="1"/>
    <row r="49" spans="2:10" s="16" customFormat="1">
      <c r="B49" s="41" t="s">
        <v>19</v>
      </c>
      <c r="C49" s="41"/>
      <c r="H49" s="43" t="s">
        <v>9</v>
      </c>
      <c r="I49" s="43"/>
      <c r="J49" s="43"/>
    </row>
    <row r="50" spans="2:10" ht="6.75" customHeight="1">
      <c r="J50" s="13"/>
    </row>
    <row r="51" spans="2:10" s="17" customFormat="1" ht="13.5" customHeight="1">
      <c r="B51" s="32" t="s">
        <v>0</v>
      </c>
      <c r="C51" s="42"/>
      <c r="D51" s="33" t="s">
        <v>7</v>
      </c>
      <c r="E51" s="33"/>
      <c r="F51" s="35"/>
      <c r="G51" s="33" t="s">
        <v>8</v>
      </c>
      <c r="H51" s="33"/>
      <c r="I51" s="35"/>
      <c r="J51" s="34" t="s">
        <v>11</v>
      </c>
    </row>
    <row r="52" spans="2:10" s="17" customFormat="1" ht="13.5" customHeight="1">
      <c r="B52" s="33"/>
      <c r="C52" s="35"/>
      <c r="D52" s="18" t="s">
        <v>1</v>
      </c>
      <c r="E52" s="18" t="s">
        <v>2</v>
      </c>
      <c r="F52" s="19" t="s">
        <v>5</v>
      </c>
      <c r="G52" s="18" t="s">
        <v>3</v>
      </c>
      <c r="H52" s="18" t="s">
        <v>4</v>
      </c>
      <c r="I52" s="19" t="s">
        <v>6</v>
      </c>
      <c r="J52" s="35"/>
    </row>
    <row r="53" spans="2:10" ht="18" customHeight="1">
      <c r="B53" s="27" t="s">
        <v>14</v>
      </c>
      <c r="C53" s="28"/>
      <c r="D53" s="24">
        <v>95</v>
      </c>
      <c r="E53" s="24">
        <v>123</v>
      </c>
      <c r="F53" s="25">
        <v>-28</v>
      </c>
      <c r="G53" s="24">
        <v>243</v>
      </c>
      <c r="H53" s="24">
        <v>263</v>
      </c>
      <c r="I53" s="25">
        <v>-20</v>
      </c>
      <c r="J53" s="25">
        <v>-48</v>
      </c>
    </row>
    <row r="54" spans="2:10" ht="18" customHeight="1">
      <c r="B54" s="27">
        <v>7</v>
      </c>
      <c r="C54" s="28"/>
      <c r="D54" s="20">
        <v>86</v>
      </c>
      <c r="E54" s="20">
        <v>118</v>
      </c>
      <c r="F54" s="21">
        <v>-32</v>
      </c>
      <c r="G54" s="20">
        <v>222</v>
      </c>
      <c r="H54" s="20">
        <v>302</v>
      </c>
      <c r="I54" s="21">
        <v>-80</v>
      </c>
      <c r="J54" s="21">
        <v>-112</v>
      </c>
    </row>
    <row r="55" spans="2:10" ht="18" customHeight="1">
      <c r="B55" s="27">
        <v>8</v>
      </c>
      <c r="C55" s="28"/>
      <c r="D55" s="20">
        <v>87</v>
      </c>
      <c r="E55" s="20">
        <v>127</v>
      </c>
      <c r="F55" s="21">
        <v>-40</v>
      </c>
      <c r="G55" s="20">
        <v>260</v>
      </c>
      <c r="H55" s="20">
        <v>271</v>
      </c>
      <c r="I55" s="21">
        <v>-11</v>
      </c>
      <c r="J55" s="21">
        <v>-51</v>
      </c>
    </row>
    <row r="56" spans="2:10" ht="18" customHeight="1">
      <c r="B56" s="27">
        <v>9</v>
      </c>
      <c r="C56" s="28"/>
      <c r="D56" s="20">
        <v>77</v>
      </c>
      <c r="E56" s="20">
        <v>139</v>
      </c>
      <c r="F56" s="21">
        <v>-62</v>
      </c>
      <c r="G56" s="20">
        <v>251</v>
      </c>
      <c r="H56" s="20">
        <v>274</v>
      </c>
      <c r="I56" s="21">
        <v>-23</v>
      </c>
      <c r="J56" s="21">
        <v>-85</v>
      </c>
    </row>
    <row r="57" spans="2:10" ht="18" customHeight="1">
      <c r="B57" s="29">
        <v>10</v>
      </c>
      <c r="C57" s="30"/>
      <c r="D57" s="22">
        <v>81</v>
      </c>
      <c r="E57" s="22">
        <v>140</v>
      </c>
      <c r="F57" s="23">
        <v>-59</v>
      </c>
      <c r="G57" s="22">
        <v>255</v>
      </c>
      <c r="H57" s="22">
        <v>283</v>
      </c>
      <c r="I57" s="23">
        <v>-28</v>
      </c>
      <c r="J57" s="23">
        <v>-87</v>
      </c>
    </row>
    <row r="58" spans="2:10" ht="18" customHeight="1">
      <c r="B58" s="27">
        <v>11</v>
      </c>
      <c r="C58" s="28"/>
      <c r="D58" s="20">
        <v>73</v>
      </c>
      <c r="E58" s="20">
        <v>139</v>
      </c>
      <c r="F58" s="21">
        <v>-66</v>
      </c>
      <c r="G58" s="20">
        <v>255</v>
      </c>
      <c r="H58" s="20">
        <v>273</v>
      </c>
      <c r="I58" s="21">
        <v>-18</v>
      </c>
      <c r="J58" s="21">
        <v>-84</v>
      </c>
    </row>
    <row r="59" spans="2:10" ht="18" customHeight="1">
      <c r="B59" s="27">
        <v>12</v>
      </c>
      <c r="C59" s="28"/>
      <c r="D59" s="20">
        <v>89</v>
      </c>
      <c r="E59" s="20">
        <v>162</v>
      </c>
      <c r="F59" s="21">
        <v>-73</v>
      </c>
      <c r="G59" s="20">
        <v>318</v>
      </c>
      <c r="H59" s="20">
        <v>299</v>
      </c>
      <c r="I59" s="21">
        <v>19</v>
      </c>
      <c r="J59" s="21">
        <v>-54</v>
      </c>
    </row>
    <row r="60" spans="2:10" ht="18" customHeight="1">
      <c r="B60" s="27">
        <v>13</v>
      </c>
      <c r="C60" s="28"/>
      <c r="D60" s="20">
        <v>78</v>
      </c>
      <c r="E60" s="20">
        <v>135</v>
      </c>
      <c r="F60" s="21">
        <v>-57</v>
      </c>
      <c r="G60" s="20">
        <v>253</v>
      </c>
      <c r="H60" s="20">
        <v>322</v>
      </c>
      <c r="I60" s="21">
        <v>-69</v>
      </c>
      <c r="J60" s="21">
        <v>-126</v>
      </c>
    </row>
    <row r="61" spans="2:10" ht="18" customHeight="1">
      <c r="B61" s="27">
        <v>14</v>
      </c>
      <c r="C61" s="28"/>
      <c r="D61" s="20">
        <v>79</v>
      </c>
      <c r="E61" s="20">
        <v>130</v>
      </c>
      <c r="F61" s="21">
        <v>-51</v>
      </c>
      <c r="G61" s="20">
        <v>282</v>
      </c>
      <c r="H61" s="20">
        <v>307</v>
      </c>
      <c r="I61" s="21">
        <v>-25</v>
      </c>
      <c r="J61" s="21">
        <v>-76</v>
      </c>
    </row>
    <row r="62" spans="2:10" ht="18" customHeight="1">
      <c r="B62" s="29">
        <v>15</v>
      </c>
      <c r="C62" s="30"/>
      <c r="D62" s="22">
        <v>66</v>
      </c>
      <c r="E62" s="22">
        <v>169</v>
      </c>
      <c r="F62" s="23">
        <v>-103</v>
      </c>
      <c r="G62" s="22">
        <v>269</v>
      </c>
      <c r="H62" s="22">
        <v>307</v>
      </c>
      <c r="I62" s="23">
        <v>-38</v>
      </c>
      <c r="J62" s="23">
        <v>-141</v>
      </c>
    </row>
    <row r="64" spans="2:10" s="16" customFormat="1" ht="12" customHeight="1">
      <c r="B64" s="41" t="s">
        <v>20</v>
      </c>
      <c r="C64" s="41"/>
      <c r="H64" s="43" t="s">
        <v>9</v>
      </c>
      <c r="I64" s="43"/>
      <c r="J64" s="43"/>
    </row>
    <row r="65" spans="2:10" ht="6.75" customHeight="1">
      <c r="J65" s="13"/>
    </row>
    <row r="66" spans="2:10" s="17" customFormat="1" ht="13.5" customHeight="1">
      <c r="B66" s="32" t="s">
        <v>0</v>
      </c>
      <c r="C66" s="42"/>
      <c r="D66" s="33" t="s">
        <v>7</v>
      </c>
      <c r="E66" s="33"/>
      <c r="F66" s="35"/>
      <c r="G66" s="33" t="s">
        <v>8</v>
      </c>
      <c r="H66" s="33"/>
      <c r="I66" s="35"/>
      <c r="J66" s="34" t="s">
        <v>11</v>
      </c>
    </row>
    <row r="67" spans="2:10" s="17" customFormat="1" ht="13.5" customHeight="1">
      <c r="B67" s="33"/>
      <c r="C67" s="35"/>
      <c r="D67" s="18" t="s">
        <v>1</v>
      </c>
      <c r="E67" s="18" t="s">
        <v>2</v>
      </c>
      <c r="F67" s="19" t="s">
        <v>5</v>
      </c>
      <c r="G67" s="18" t="s">
        <v>3</v>
      </c>
      <c r="H67" s="18" t="s">
        <v>4</v>
      </c>
      <c r="I67" s="19" t="s">
        <v>6</v>
      </c>
      <c r="J67" s="35"/>
    </row>
    <row r="68" spans="2:10" ht="18" customHeight="1">
      <c r="B68" s="27" t="s">
        <v>14</v>
      </c>
      <c r="C68" s="28"/>
      <c r="D68" s="24">
        <v>55</v>
      </c>
      <c r="E68" s="24">
        <v>109</v>
      </c>
      <c r="F68" s="25">
        <v>-54</v>
      </c>
      <c r="G68" s="24">
        <v>194</v>
      </c>
      <c r="H68" s="24">
        <v>247</v>
      </c>
      <c r="I68" s="25">
        <v>-53</v>
      </c>
      <c r="J68" s="25">
        <v>-107</v>
      </c>
    </row>
    <row r="69" spans="2:10" ht="18" customHeight="1">
      <c r="B69" s="27">
        <v>7</v>
      </c>
      <c r="C69" s="28"/>
      <c r="D69" s="20">
        <v>62</v>
      </c>
      <c r="E69" s="20">
        <v>108</v>
      </c>
      <c r="F69" s="21">
        <v>-46</v>
      </c>
      <c r="G69" s="20">
        <v>235</v>
      </c>
      <c r="H69" s="20">
        <v>225</v>
      </c>
      <c r="I69" s="21">
        <v>10</v>
      </c>
      <c r="J69" s="21">
        <v>-36</v>
      </c>
    </row>
    <row r="70" spans="2:10" ht="18" customHeight="1">
      <c r="B70" s="27">
        <v>8</v>
      </c>
      <c r="C70" s="28"/>
      <c r="D70" s="20">
        <v>39</v>
      </c>
      <c r="E70" s="20">
        <v>108</v>
      </c>
      <c r="F70" s="21">
        <v>-69</v>
      </c>
      <c r="G70" s="20">
        <v>202</v>
      </c>
      <c r="H70" s="20">
        <v>262</v>
      </c>
      <c r="I70" s="21">
        <v>-60</v>
      </c>
      <c r="J70" s="21">
        <v>-129</v>
      </c>
    </row>
    <row r="71" spans="2:10" ht="18" customHeight="1">
      <c r="B71" s="27">
        <v>9</v>
      </c>
      <c r="C71" s="28"/>
      <c r="D71" s="20">
        <v>63</v>
      </c>
      <c r="E71" s="20">
        <v>100</v>
      </c>
      <c r="F71" s="21">
        <v>-37</v>
      </c>
      <c r="G71" s="20">
        <v>229</v>
      </c>
      <c r="H71" s="20">
        <v>237</v>
      </c>
      <c r="I71" s="21">
        <v>-8</v>
      </c>
      <c r="J71" s="21">
        <v>-45</v>
      </c>
    </row>
    <row r="72" spans="2:10" ht="18" customHeight="1">
      <c r="B72" s="29">
        <v>10</v>
      </c>
      <c r="C72" s="30"/>
      <c r="D72" s="22">
        <v>47</v>
      </c>
      <c r="E72" s="22">
        <v>97</v>
      </c>
      <c r="F72" s="23">
        <v>-50</v>
      </c>
      <c r="G72" s="22">
        <v>249</v>
      </c>
      <c r="H72" s="22">
        <v>242</v>
      </c>
      <c r="I72" s="23">
        <v>7</v>
      </c>
      <c r="J72" s="23">
        <v>-43</v>
      </c>
    </row>
    <row r="73" spans="2:10" ht="18" customHeight="1">
      <c r="B73" s="27">
        <v>11</v>
      </c>
      <c r="C73" s="28"/>
      <c r="D73" s="20">
        <v>57</v>
      </c>
      <c r="E73" s="20">
        <v>116</v>
      </c>
      <c r="F73" s="21">
        <v>-59</v>
      </c>
      <c r="G73" s="20">
        <v>216</v>
      </c>
      <c r="H73" s="20">
        <v>243</v>
      </c>
      <c r="I73" s="21">
        <v>-27</v>
      </c>
      <c r="J73" s="21">
        <v>-86</v>
      </c>
    </row>
    <row r="74" spans="2:10" ht="18" customHeight="1">
      <c r="B74" s="27">
        <v>12</v>
      </c>
      <c r="C74" s="28"/>
      <c r="D74" s="20">
        <v>59</v>
      </c>
      <c r="E74" s="20">
        <v>111</v>
      </c>
      <c r="F74" s="21">
        <v>-52</v>
      </c>
      <c r="G74" s="20">
        <v>205</v>
      </c>
      <c r="H74" s="20">
        <v>251</v>
      </c>
      <c r="I74" s="21">
        <v>-46</v>
      </c>
      <c r="J74" s="21">
        <v>-98</v>
      </c>
    </row>
    <row r="75" spans="2:10" ht="18" customHeight="1">
      <c r="B75" s="27">
        <v>13</v>
      </c>
      <c r="C75" s="28"/>
      <c r="D75" s="20">
        <v>49</v>
      </c>
      <c r="E75" s="20">
        <v>110</v>
      </c>
      <c r="F75" s="21">
        <v>-61</v>
      </c>
      <c r="G75" s="20">
        <v>182</v>
      </c>
      <c r="H75" s="20">
        <v>221</v>
      </c>
      <c r="I75" s="21">
        <v>-39</v>
      </c>
      <c r="J75" s="21">
        <v>-100</v>
      </c>
    </row>
    <row r="76" spans="2:10" ht="18" customHeight="1">
      <c r="B76" s="27">
        <v>14</v>
      </c>
      <c r="C76" s="28"/>
      <c r="D76" s="20">
        <v>54</v>
      </c>
      <c r="E76" s="20">
        <v>112</v>
      </c>
      <c r="F76" s="21">
        <v>-58</v>
      </c>
      <c r="G76" s="20">
        <v>175</v>
      </c>
      <c r="H76" s="20">
        <v>198</v>
      </c>
      <c r="I76" s="21">
        <v>-23</v>
      </c>
      <c r="J76" s="21">
        <v>-81</v>
      </c>
    </row>
    <row r="77" spans="2:10" ht="18" customHeight="1">
      <c r="B77" s="29">
        <v>15</v>
      </c>
      <c r="C77" s="30"/>
      <c r="D77" s="22">
        <v>43</v>
      </c>
      <c r="E77" s="22">
        <v>118</v>
      </c>
      <c r="F77" s="23">
        <v>-75</v>
      </c>
      <c r="G77" s="22">
        <v>182</v>
      </c>
      <c r="H77" s="22">
        <v>206</v>
      </c>
      <c r="I77" s="23">
        <v>-24</v>
      </c>
      <c r="J77" s="23">
        <v>-99</v>
      </c>
    </row>
    <row r="78" spans="2:10" ht="12" customHeight="1"/>
    <row r="79" spans="2:10" s="16" customFormat="1" ht="12" customHeight="1">
      <c r="B79" s="41" t="s">
        <v>21</v>
      </c>
      <c r="C79" s="41"/>
      <c r="H79" s="43" t="s">
        <v>9</v>
      </c>
      <c r="I79" s="43"/>
      <c r="J79" s="43"/>
    </row>
    <row r="80" spans="2:10" ht="6.75" customHeight="1">
      <c r="J80" s="13"/>
    </row>
    <row r="81" spans="2:10" s="17" customFormat="1" ht="13.5" customHeight="1">
      <c r="B81" s="32" t="s">
        <v>0</v>
      </c>
      <c r="C81" s="42"/>
      <c r="D81" s="33" t="s">
        <v>7</v>
      </c>
      <c r="E81" s="33"/>
      <c r="F81" s="35"/>
      <c r="G81" s="33" t="s">
        <v>8</v>
      </c>
      <c r="H81" s="33"/>
      <c r="I81" s="35"/>
      <c r="J81" s="34" t="s">
        <v>11</v>
      </c>
    </row>
    <row r="82" spans="2:10" s="17" customFormat="1" ht="13.5" customHeight="1">
      <c r="B82" s="33"/>
      <c r="C82" s="35"/>
      <c r="D82" s="18" t="s">
        <v>1</v>
      </c>
      <c r="E82" s="18" t="s">
        <v>2</v>
      </c>
      <c r="F82" s="19" t="s">
        <v>5</v>
      </c>
      <c r="G82" s="18" t="s">
        <v>3</v>
      </c>
      <c r="H82" s="18" t="s">
        <v>4</v>
      </c>
      <c r="I82" s="19" t="s">
        <v>6</v>
      </c>
      <c r="J82" s="35"/>
    </row>
    <row r="83" spans="2:10" ht="18" customHeight="1">
      <c r="B83" s="27" t="s">
        <v>14</v>
      </c>
      <c r="C83" s="28"/>
      <c r="D83" s="24">
        <v>48</v>
      </c>
      <c r="E83" s="24">
        <v>43</v>
      </c>
      <c r="F83" s="25">
        <v>5</v>
      </c>
      <c r="G83" s="24">
        <v>88</v>
      </c>
      <c r="H83" s="24">
        <v>119</v>
      </c>
      <c r="I83" s="25">
        <v>-31</v>
      </c>
      <c r="J83" s="25">
        <v>-26</v>
      </c>
    </row>
    <row r="84" spans="2:10" ht="18" customHeight="1">
      <c r="B84" s="27">
        <v>7</v>
      </c>
      <c r="C84" s="28"/>
      <c r="D84" s="20">
        <v>40</v>
      </c>
      <c r="E84" s="20">
        <v>57</v>
      </c>
      <c r="F84" s="21">
        <v>-17</v>
      </c>
      <c r="G84" s="20">
        <v>96</v>
      </c>
      <c r="H84" s="20">
        <v>116</v>
      </c>
      <c r="I84" s="21">
        <v>-20</v>
      </c>
      <c r="J84" s="21">
        <v>-37</v>
      </c>
    </row>
    <row r="85" spans="2:10" ht="18" customHeight="1">
      <c r="B85" s="27">
        <v>8</v>
      </c>
      <c r="C85" s="28"/>
      <c r="D85" s="20">
        <v>29</v>
      </c>
      <c r="E85" s="20">
        <v>61</v>
      </c>
      <c r="F85" s="21">
        <v>-32</v>
      </c>
      <c r="G85" s="20">
        <v>98</v>
      </c>
      <c r="H85" s="20">
        <v>95</v>
      </c>
      <c r="I85" s="21">
        <v>3</v>
      </c>
      <c r="J85" s="21">
        <v>-29</v>
      </c>
    </row>
    <row r="86" spans="2:10" ht="18" customHeight="1">
      <c r="B86" s="27">
        <v>9</v>
      </c>
      <c r="C86" s="28"/>
      <c r="D86" s="20">
        <v>37</v>
      </c>
      <c r="E86" s="20">
        <v>68</v>
      </c>
      <c r="F86" s="21">
        <v>-31</v>
      </c>
      <c r="G86" s="20">
        <v>89</v>
      </c>
      <c r="H86" s="20">
        <v>98</v>
      </c>
      <c r="I86" s="21">
        <v>-9</v>
      </c>
      <c r="J86" s="21">
        <v>-40</v>
      </c>
    </row>
    <row r="87" spans="2:10" ht="18" customHeight="1">
      <c r="B87" s="29">
        <v>10</v>
      </c>
      <c r="C87" s="30"/>
      <c r="D87" s="22">
        <v>26</v>
      </c>
      <c r="E87" s="22">
        <v>53</v>
      </c>
      <c r="F87" s="23">
        <v>-27</v>
      </c>
      <c r="G87" s="22">
        <v>101</v>
      </c>
      <c r="H87" s="22">
        <v>96</v>
      </c>
      <c r="I87" s="23">
        <v>5</v>
      </c>
      <c r="J87" s="23">
        <v>-22</v>
      </c>
    </row>
    <row r="88" spans="2:10" ht="18" customHeight="1">
      <c r="B88" s="27">
        <v>11</v>
      </c>
      <c r="C88" s="28"/>
      <c r="D88" s="20">
        <v>22</v>
      </c>
      <c r="E88" s="20">
        <v>47</v>
      </c>
      <c r="F88" s="21">
        <v>-25</v>
      </c>
      <c r="G88" s="20">
        <v>78</v>
      </c>
      <c r="H88" s="20">
        <v>116</v>
      </c>
      <c r="I88" s="21">
        <v>-38</v>
      </c>
      <c r="J88" s="21">
        <v>-63</v>
      </c>
    </row>
    <row r="89" spans="2:10" ht="18" customHeight="1">
      <c r="B89" s="27">
        <v>12</v>
      </c>
      <c r="C89" s="28"/>
      <c r="D89" s="20">
        <v>30</v>
      </c>
      <c r="E89" s="20">
        <v>58</v>
      </c>
      <c r="F89" s="21">
        <v>-28</v>
      </c>
      <c r="G89" s="20">
        <v>84</v>
      </c>
      <c r="H89" s="20">
        <v>115</v>
      </c>
      <c r="I89" s="21">
        <v>-31</v>
      </c>
      <c r="J89" s="21">
        <v>-59</v>
      </c>
    </row>
    <row r="90" spans="2:10" ht="18" customHeight="1">
      <c r="B90" s="27">
        <v>13</v>
      </c>
      <c r="C90" s="28"/>
      <c r="D90" s="20">
        <v>27</v>
      </c>
      <c r="E90" s="20">
        <v>51</v>
      </c>
      <c r="F90" s="21">
        <v>-24</v>
      </c>
      <c r="G90" s="20">
        <v>105</v>
      </c>
      <c r="H90" s="20">
        <v>122</v>
      </c>
      <c r="I90" s="21">
        <v>-17</v>
      </c>
      <c r="J90" s="21">
        <v>-41</v>
      </c>
    </row>
    <row r="91" spans="2:10" ht="18" customHeight="1">
      <c r="B91" s="27">
        <v>14</v>
      </c>
      <c r="C91" s="28"/>
      <c r="D91" s="20">
        <v>22</v>
      </c>
      <c r="E91" s="20">
        <v>66</v>
      </c>
      <c r="F91" s="21">
        <v>-44</v>
      </c>
      <c r="G91" s="20">
        <v>74</v>
      </c>
      <c r="H91" s="20">
        <v>84</v>
      </c>
      <c r="I91" s="21">
        <v>-10</v>
      </c>
      <c r="J91" s="21">
        <v>-54</v>
      </c>
    </row>
    <row r="92" spans="2:10" ht="18" customHeight="1">
      <c r="B92" s="29">
        <v>15</v>
      </c>
      <c r="C92" s="30"/>
      <c r="D92" s="22">
        <v>19</v>
      </c>
      <c r="E92" s="22">
        <v>65</v>
      </c>
      <c r="F92" s="23">
        <v>-46</v>
      </c>
      <c r="G92" s="22">
        <v>110</v>
      </c>
      <c r="H92" s="22">
        <v>111</v>
      </c>
      <c r="I92" s="23">
        <v>-1</v>
      </c>
      <c r="J92" s="23">
        <v>-47</v>
      </c>
    </row>
    <row r="93" spans="2:10" ht="12" customHeight="1"/>
    <row r="94" spans="2:10" s="16" customFormat="1" ht="12" customHeight="1">
      <c r="B94" s="41" t="s">
        <v>22</v>
      </c>
      <c r="C94" s="41"/>
      <c r="H94" s="43" t="s">
        <v>9</v>
      </c>
      <c r="I94" s="43"/>
      <c r="J94" s="43"/>
    </row>
    <row r="95" spans="2:10" ht="6.75" customHeight="1">
      <c r="J95" s="13"/>
    </row>
    <row r="96" spans="2:10" s="17" customFormat="1" ht="13.5" customHeight="1">
      <c r="B96" s="32" t="s">
        <v>0</v>
      </c>
      <c r="C96" s="42"/>
      <c r="D96" s="33" t="s">
        <v>7</v>
      </c>
      <c r="E96" s="33"/>
      <c r="F96" s="35"/>
      <c r="G96" s="33" t="s">
        <v>8</v>
      </c>
      <c r="H96" s="33"/>
      <c r="I96" s="35"/>
      <c r="J96" s="34" t="s">
        <v>11</v>
      </c>
    </row>
    <row r="97" spans="2:10" s="17" customFormat="1" ht="13.5" customHeight="1">
      <c r="B97" s="33"/>
      <c r="C97" s="35"/>
      <c r="D97" s="18" t="s">
        <v>1</v>
      </c>
      <c r="E97" s="18" t="s">
        <v>2</v>
      </c>
      <c r="F97" s="19" t="s">
        <v>5</v>
      </c>
      <c r="G97" s="18" t="s">
        <v>3</v>
      </c>
      <c r="H97" s="18" t="s">
        <v>4</v>
      </c>
      <c r="I97" s="19" t="s">
        <v>6</v>
      </c>
      <c r="J97" s="35"/>
    </row>
    <row r="98" spans="2:10" ht="18" customHeight="1">
      <c r="B98" s="27" t="s">
        <v>14</v>
      </c>
      <c r="C98" s="28"/>
      <c r="D98" s="24">
        <v>65</v>
      </c>
      <c r="E98" s="24">
        <v>84</v>
      </c>
      <c r="F98" s="25">
        <v>-19</v>
      </c>
      <c r="G98" s="24">
        <v>177</v>
      </c>
      <c r="H98" s="24">
        <v>203</v>
      </c>
      <c r="I98" s="25">
        <v>-26</v>
      </c>
      <c r="J98" s="25">
        <v>-45</v>
      </c>
    </row>
    <row r="99" spans="2:10" ht="18" customHeight="1">
      <c r="B99" s="27">
        <v>7</v>
      </c>
      <c r="C99" s="28"/>
      <c r="D99" s="20">
        <v>50</v>
      </c>
      <c r="E99" s="20">
        <v>88</v>
      </c>
      <c r="F99" s="21">
        <v>-38</v>
      </c>
      <c r="G99" s="20">
        <v>172</v>
      </c>
      <c r="H99" s="20">
        <v>157</v>
      </c>
      <c r="I99" s="21">
        <v>15</v>
      </c>
      <c r="J99" s="21">
        <v>-23</v>
      </c>
    </row>
    <row r="100" spans="2:10" ht="18" customHeight="1">
      <c r="B100" s="27">
        <v>8</v>
      </c>
      <c r="C100" s="28"/>
      <c r="D100" s="20">
        <v>63</v>
      </c>
      <c r="E100" s="20">
        <v>81</v>
      </c>
      <c r="F100" s="21">
        <v>-18</v>
      </c>
      <c r="G100" s="20">
        <v>180</v>
      </c>
      <c r="H100" s="20">
        <v>137</v>
      </c>
      <c r="I100" s="21">
        <v>43</v>
      </c>
      <c r="J100" s="21">
        <v>25</v>
      </c>
    </row>
    <row r="101" spans="2:10" ht="18" customHeight="1">
      <c r="B101" s="27">
        <v>9</v>
      </c>
      <c r="C101" s="28"/>
      <c r="D101" s="20">
        <v>59</v>
      </c>
      <c r="E101" s="20">
        <v>92</v>
      </c>
      <c r="F101" s="21">
        <v>-33</v>
      </c>
      <c r="G101" s="20">
        <v>150</v>
      </c>
      <c r="H101" s="20">
        <v>195</v>
      </c>
      <c r="I101" s="21">
        <v>-45</v>
      </c>
      <c r="J101" s="21">
        <v>-78</v>
      </c>
    </row>
    <row r="102" spans="2:10" ht="18" customHeight="1">
      <c r="B102" s="29">
        <v>10</v>
      </c>
      <c r="C102" s="30"/>
      <c r="D102" s="22">
        <v>56</v>
      </c>
      <c r="E102" s="22">
        <v>79</v>
      </c>
      <c r="F102" s="23">
        <v>-23</v>
      </c>
      <c r="G102" s="22">
        <v>173</v>
      </c>
      <c r="H102" s="22">
        <v>201</v>
      </c>
      <c r="I102" s="23">
        <v>-28</v>
      </c>
      <c r="J102" s="23">
        <v>-51</v>
      </c>
    </row>
    <row r="103" spans="2:10" ht="18" customHeight="1">
      <c r="B103" s="27">
        <v>11</v>
      </c>
      <c r="C103" s="28"/>
      <c r="D103" s="20">
        <v>64</v>
      </c>
      <c r="E103" s="20">
        <v>81</v>
      </c>
      <c r="F103" s="21">
        <v>-17</v>
      </c>
      <c r="G103" s="20">
        <v>232</v>
      </c>
      <c r="H103" s="20">
        <v>184</v>
      </c>
      <c r="I103" s="21">
        <v>48</v>
      </c>
      <c r="J103" s="21">
        <v>31</v>
      </c>
    </row>
    <row r="104" spans="2:10" ht="18" customHeight="1">
      <c r="B104" s="27">
        <v>12</v>
      </c>
      <c r="C104" s="28"/>
      <c r="D104" s="20">
        <v>51</v>
      </c>
      <c r="E104" s="20">
        <v>80</v>
      </c>
      <c r="F104" s="21">
        <v>-29</v>
      </c>
      <c r="G104" s="20">
        <v>184</v>
      </c>
      <c r="H104" s="20">
        <v>211</v>
      </c>
      <c r="I104" s="21">
        <v>-27</v>
      </c>
      <c r="J104" s="21">
        <v>-56</v>
      </c>
    </row>
    <row r="105" spans="2:10" ht="18" customHeight="1">
      <c r="B105" s="27">
        <v>13</v>
      </c>
      <c r="C105" s="28"/>
      <c r="D105" s="20">
        <v>60</v>
      </c>
      <c r="E105" s="20">
        <v>91</v>
      </c>
      <c r="F105" s="21">
        <v>-31</v>
      </c>
      <c r="G105" s="20">
        <v>255</v>
      </c>
      <c r="H105" s="20">
        <v>237</v>
      </c>
      <c r="I105" s="21">
        <v>18</v>
      </c>
      <c r="J105" s="21">
        <v>-13</v>
      </c>
    </row>
    <row r="106" spans="2:10" ht="18" customHeight="1">
      <c r="B106" s="27">
        <v>14</v>
      </c>
      <c r="C106" s="28"/>
      <c r="D106" s="20">
        <v>69</v>
      </c>
      <c r="E106" s="20">
        <v>90</v>
      </c>
      <c r="F106" s="21">
        <v>-21</v>
      </c>
      <c r="G106" s="20">
        <v>179</v>
      </c>
      <c r="H106" s="20">
        <v>168</v>
      </c>
      <c r="I106" s="21">
        <v>11</v>
      </c>
      <c r="J106" s="21">
        <v>-10</v>
      </c>
    </row>
    <row r="107" spans="2:10" ht="18" customHeight="1">
      <c r="B107" s="29">
        <v>15</v>
      </c>
      <c r="C107" s="30"/>
      <c r="D107" s="22">
        <v>55</v>
      </c>
      <c r="E107" s="22">
        <v>77</v>
      </c>
      <c r="F107" s="23">
        <v>-22</v>
      </c>
      <c r="G107" s="22">
        <v>186</v>
      </c>
      <c r="H107" s="22">
        <v>198</v>
      </c>
      <c r="I107" s="23">
        <v>-12</v>
      </c>
      <c r="J107" s="23">
        <v>-34</v>
      </c>
    </row>
    <row r="109" spans="2:10" s="16" customFormat="1" ht="12" customHeight="1">
      <c r="B109" s="41" t="s">
        <v>23</v>
      </c>
      <c r="C109" s="41"/>
      <c r="H109" s="43" t="s">
        <v>9</v>
      </c>
      <c r="I109" s="43"/>
      <c r="J109" s="43"/>
    </row>
    <row r="110" spans="2:10" ht="6.75" customHeight="1">
      <c r="J110" s="13"/>
    </row>
    <row r="111" spans="2:10" s="17" customFormat="1" ht="13.5" customHeight="1">
      <c r="B111" s="32" t="s">
        <v>0</v>
      </c>
      <c r="C111" s="42"/>
      <c r="D111" s="33" t="s">
        <v>7</v>
      </c>
      <c r="E111" s="33"/>
      <c r="F111" s="35"/>
      <c r="G111" s="33" t="s">
        <v>8</v>
      </c>
      <c r="H111" s="33"/>
      <c r="I111" s="35"/>
      <c r="J111" s="34" t="s">
        <v>11</v>
      </c>
    </row>
    <row r="112" spans="2:10" s="17" customFormat="1" ht="13.5" customHeight="1">
      <c r="B112" s="33"/>
      <c r="C112" s="35"/>
      <c r="D112" s="18" t="s">
        <v>1</v>
      </c>
      <c r="E112" s="18" t="s">
        <v>2</v>
      </c>
      <c r="F112" s="19" t="s">
        <v>5</v>
      </c>
      <c r="G112" s="18" t="s">
        <v>3</v>
      </c>
      <c r="H112" s="18" t="s">
        <v>4</v>
      </c>
      <c r="I112" s="19" t="s">
        <v>6</v>
      </c>
      <c r="J112" s="35"/>
    </row>
    <row r="113" spans="2:10" ht="18" customHeight="1">
      <c r="B113" s="27" t="s">
        <v>14</v>
      </c>
      <c r="C113" s="28"/>
      <c r="D113" s="24">
        <v>72</v>
      </c>
      <c r="E113" s="24">
        <v>89</v>
      </c>
      <c r="F113" s="25">
        <v>-17</v>
      </c>
      <c r="G113" s="24">
        <v>183</v>
      </c>
      <c r="H113" s="24">
        <v>162</v>
      </c>
      <c r="I113" s="25">
        <v>21</v>
      </c>
      <c r="J113" s="25">
        <v>4</v>
      </c>
    </row>
    <row r="114" spans="2:10" ht="18" customHeight="1">
      <c r="B114" s="27">
        <v>7</v>
      </c>
      <c r="C114" s="28"/>
      <c r="D114" s="20">
        <v>48</v>
      </c>
      <c r="E114" s="20">
        <v>71</v>
      </c>
      <c r="F114" s="21">
        <v>-23</v>
      </c>
      <c r="G114" s="20">
        <v>142</v>
      </c>
      <c r="H114" s="20">
        <v>160</v>
      </c>
      <c r="I114" s="21">
        <v>-18</v>
      </c>
      <c r="J114" s="21">
        <v>-41</v>
      </c>
    </row>
    <row r="115" spans="2:10" ht="18" customHeight="1">
      <c r="B115" s="27">
        <v>8</v>
      </c>
      <c r="C115" s="28"/>
      <c r="D115" s="20">
        <v>62</v>
      </c>
      <c r="E115" s="20">
        <v>83</v>
      </c>
      <c r="F115" s="21">
        <v>-21</v>
      </c>
      <c r="G115" s="20">
        <v>120</v>
      </c>
      <c r="H115" s="20">
        <v>171</v>
      </c>
      <c r="I115" s="21">
        <v>-51</v>
      </c>
      <c r="J115" s="21">
        <v>-72</v>
      </c>
    </row>
    <row r="116" spans="2:10" ht="18" customHeight="1">
      <c r="B116" s="27">
        <v>9</v>
      </c>
      <c r="C116" s="28"/>
      <c r="D116" s="20">
        <v>61</v>
      </c>
      <c r="E116" s="20">
        <v>89</v>
      </c>
      <c r="F116" s="21">
        <v>-28</v>
      </c>
      <c r="G116" s="20">
        <v>171</v>
      </c>
      <c r="H116" s="20">
        <v>153</v>
      </c>
      <c r="I116" s="21">
        <v>18</v>
      </c>
      <c r="J116" s="21">
        <v>-10</v>
      </c>
    </row>
    <row r="117" spans="2:10" ht="18" customHeight="1">
      <c r="B117" s="29">
        <v>10</v>
      </c>
      <c r="C117" s="30"/>
      <c r="D117" s="22">
        <v>53</v>
      </c>
      <c r="E117" s="22">
        <v>84</v>
      </c>
      <c r="F117" s="23">
        <v>-31</v>
      </c>
      <c r="G117" s="22">
        <v>156</v>
      </c>
      <c r="H117" s="22">
        <v>186</v>
      </c>
      <c r="I117" s="23">
        <v>-30</v>
      </c>
      <c r="J117" s="23">
        <v>-61</v>
      </c>
    </row>
    <row r="118" spans="2:10" ht="18" customHeight="1">
      <c r="B118" s="27">
        <v>11</v>
      </c>
      <c r="C118" s="28"/>
      <c r="D118" s="20">
        <v>51</v>
      </c>
      <c r="E118" s="20">
        <v>96</v>
      </c>
      <c r="F118" s="21">
        <v>-45</v>
      </c>
      <c r="G118" s="20">
        <v>145</v>
      </c>
      <c r="H118" s="20">
        <v>193</v>
      </c>
      <c r="I118" s="21">
        <v>-48</v>
      </c>
      <c r="J118" s="21">
        <v>-93</v>
      </c>
    </row>
    <row r="119" spans="2:10" ht="18" customHeight="1">
      <c r="B119" s="27">
        <v>12</v>
      </c>
      <c r="C119" s="28"/>
      <c r="D119" s="20">
        <v>60</v>
      </c>
      <c r="E119" s="20">
        <v>106</v>
      </c>
      <c r="F119" s="21">
        <v>-46</v>
      </c>
      <c r="G119" s="20">
        <v>201</v>
      </c>
      <c r="H119" s="20">
        <v>194</v>
      </c>
      <c r="I119" s="21">
        <v>7</v>
      </c>
      <c r="J119" s="21">
        <v>-39</v>
      </c>
    </row>
    <row r="120" spans="2:10" ht="18" customHeight="1">
      <c r="B120" s="27">
        <v>13</v>
      </c>
      <c r="C120" s="28"/>
      <c r="D120" s="20">
        <v>59</v>
      </c>
      <c r="E120" s="20">
        <v>92</v>
      </c>
      <c r="F120" s="21">
        <v>-33</v>
      </c>
      <c r="G120" s="20">
        <v>187</v>
      </c>
      <c r="H120" s="20">
        <v>201</v>
      </c>
      <c r="I120" s="21">
        <v>-14</v>
      </c>
      <c r="J120" s="21">
        <v>-47</v>
      </c>
    </row>
    <row r="121" spans="2:10" ht="18" customHeight="1">
      <c r="B121" s="27">
        <v>14</v>
      </c>
      <c r="C121" s="28"/>
      <c r="D121" s="20">
        <v>49</v>
      </c>
      <c r="E121" s="20">
        <v>102</v>
      </c>
      <c r="F121" s="21">
        <v>-53</v>
      </c>
      <c r="G121" s="20">
        <v>131</v>
      </c>
      <c r="H121" s="20">
        <v>201</v>
      </c>
      <c r="I121" s="21">
        <v>-70</v>
      </c>
      <c r="J121" s="21">
        <v>-123</v>
      </c>
    </row>
    <row r="122" spans="2:10" ht="18" customHeight="1">
      <c r="B122" s="29">
        <v>15</v>
      </c>
      <c r="C122" s="30"/>
      <c r="D122" s="22">
        <v>47</v>
      </c>
      <c r="E122" s="22">
        <v>101</v>
      </c>
      <c r="F122" s="23">
        <v>-54</v>
      </c>
      <c r="G122" s="22">
        <v>129</v>
      </c>
      <c r="H122" s="22">
        <v>184</v>
      </c>
      <c r="I122" s="23">
        <v>-55</v>
      </c>
      <c r="J122" s="23">
        <v>-109</v>
      </c>
    </row>
    <row r="123" spans="2:10" ht="9" customHeight="1">
      <c r="C123" s="14"/>
      <c r="F123" s="15"/>
      <c r="I123" s="15"/>
      <c r="J123" s="15"/>
    </row>
    <row r="124" spans="2:10" s="16" customFormat="1" ht="12" customHeight="1">
      <c r="B124" s="41" t="s">
        <v>24</v>
      </c>
      <c r="C124" s="41"/>
      <c r="D124" s="41"/>
      <c r="E124" s="41"/>
    </row>
    <row r="125" spans="2:10" ht="9" customHeight="1" thickBot="1"/>
    <row r="126" spans="2:10">
      <c r="B126" s="26"/>
      <c r="C126" s="26"/>
      <c r="D126" s="26"/>
      <c r="E126" s="26"/>
      <c r="F126" s="26"/>
      <c r="G126" s="26"/>
      <c r="H126" s="26"/>
      <c r="I126" s="26"/>
      <c r="J126" s="26"/>
    </row>
  </sheetData>
  <mergeCells count="129">
    <mergeCell ref="H4:J4"/>
    <mergeCell ref="B6:C7"/>
    <mergeCell ref="D6:F6"/>
    <mergeCell ref="G6:I6"/>
    <mergeCell ref="J6:J7"/>
    <mergeCell ref="B8:C8"/>
    <mergeCell ref="B15:C15"/>
    <mergeCell ref="B16:C16"/>
    <mergeCell ref="B17:C17"/>
    <mergeCell ref="H19:J19"/>
    <mergeCell ref="B21:C22"/>
    <mergeCell ref="D21:F21"/>
    <mergeCell ref="G21:I21"/>
    <mergeCell ref="J21:J22"/>
    <mergeCell ref="B9:C9"/>
    <mergeCell ref="B10:C10"/>
    <mergeCell ref="B11:C11"/>
    <mergeCell ref="B12:C12"/>
    <mergeCell ref="B13:C13"/>
    <mergeCell ref="B14:C14"/>
    <mergeCell ref="H34:J34"/>
    <mergeCell ref="B36:C37"/>
    <mergeCell ref="D36:F36"/>
    <mergeCell ref="G36:I36"/>
    <mergeCell ref="J36:J37"/>
    <mergeCell ref="B23:C23"/>
    <mergeCell ref="B24:C24"/>
    <mergeCell ref="B25:C25"/>
    <mergeCell ref="B26:C26"/>
    <mergeCell ref="B27:C27"/>
    <mergeCell ref="B28:C28"/>
    <mergeCell ref="B38:C38"/>
    <mergeCell ref="B39:C39"/>
    <mergeCell ref="B40:C40"/>
    <mergeCell ref="B41:C41"/>
    <mergeCell ref="B42:C42"/>
    <mergeCell ref="B43:C43"/>
    <mergeCell ref="B29:C29"/>
    <mergeCell ref="B30:C30"/>
    <mergeCell ref="B31:C31"/>
    <mergeCell ref="B32:C32"/>
    <mergeCell ref="B44:C44"/>
    <mergeCell ref="B45:C45"/>
    <mergeCell ref="B46:C46"/>
    <mergeCell ref="B47:C47"/>
    <mergeCell ref="H49:J49"/>
    <mergeCell ref="B51:C52"/>
    <mergeCell ref="D51:F51"/>
    <mergeCell ref="G51:I51"/>
    <mergeCell ref="J51:J52"/>
    <mergeCell ref="H64:J64"/>
    <mergeCell ref="B66:C67"/>
    <mergeCell ref="D66:F66"/>
    <mergeCell ref="G66:I66"/>
    <mergeCell ref="J66:J67"/>
    <mergeCell ref="B53:C53"/>
    <mergeCell ref="B54:C54"/>
    <mergeCell ref="B55:C55"/>
    <mergeCell ref="B56:C56"/>
    <mergeCell ref="B57:C57"/>
    <mergeCell ref="B58:C58"/>
    <mergeCell ref="B68:C68"/>
    <mergeCell ref="B69:C69"/>
    <mergeCell ref="B70:C70"/>
    <mergeCell ref="B71:C71"/>
    <mergeCell ref="B72:C72"/>
    <mergeCell ref="B73:C73"/>
    <mergeCell ref="B59:C59"/>
    <mergeCell ref="B60:C60"/>
    <mergeCell ref="B61:C61"/>
    <mergeCell ref="B62:C62"/>
    <mergeCell ref="B74:C74"/>
    <mergeCell ref="B75:C75"/>
    <mergeCell ref="B76:C76"/>
    <mergeCell ref="B77:C77"/>
    <mergeCell ref="H79:J79"/>
    <mergeCell ref="B81:C82"/>
    <mergeCell ref="D81:F81"/>
    <mergeCell ref="G81:I81"/>
    <mergeCell ref="J81:J82"/>
    <mergeCell ref="H94:J94"/>
    <mergeCell ref="B96:C97"/>
    <mergeCell ref="D96:F96"/>
    <mergeCell ref="G96:I96"/>
    <mergeCell ref="J96:J97"/>
    <mergeCell ref="B94:C94"/>
    <mergeCell ref="B83:C83"/>
    <mergeCell ref="B84:C84"/>
    <mergeCell ref="B85:C85"/>
    <mergeCell ref="B86:C86"/>
    <mergeCell ref="B87:C87"/>
    <mergeCell ref="B88:C88"/>
    <mergeCell ref="G111:I111"/>
    <mergeCell ref="J111:J112"/>
    <mergeCell ref="B113:C113"/>
    <mergeCell ref="B114:C114"/>
    <mergeCell ref="B115:C115"/>
    <mergeCell ref="H109:J109"/>
    <mergeCell ref="B109:C109"/>
    <mergeCell ref="B98:C98"/>
    <mergeCell ref="B99:C99"/>
    <mergeCell ref="B100:C100"/>
    <mergeCell ref="B101:C101"/>
    <mergeCell ref="B102:C102"/>
    <mergeCell ref="B103:C103"/>
    <mergeCell ref="B124:E124"/>
    <mergeCell ref="B121:C121"/>
    <mergeCell ref="B122:C122"/>
    <mergeCell ref="B4:C4"/>
    <mergeCell ref="B19:C19"/>
    <mergeCell ref="B34:C34"/>
    <mergeCell ref="B49:C49"/>
    <mergeCell ref="B64:C64"/>
    <mergeCell ref="B79:C79"/>
    <mergeCell ref="B118:C118"/>
    <mergeCell ref="B119:C119"/>
    <mergeCell ref="B104:C104"/>
    <mergeCell ref="B105:C105"/>
    <mergeCell ref="B106:C106"/>
    <mergeCell ref="B107:C107"/>
    <mergeCell ref="B120:C120"/>
    <mergeCell ref="B111:C112"/>
    <mergeCell ref="B116:C116"/>
    <mergeCell ref="B117:C117"/>
    <mergeCell ref="D111:F111"/>
    <mergeCell ref="B89:C89"/>
    <mergeCell ref="B90:C90"/>
    <mergeCell ref="B91:C91"/>
    <mergeCell ref="B92:C92"/>
  </mergeCells>
  <phoneticPr fontId="3"/>
  <pageMargins left="0.75" right="0.75" top="0.67" bottom="0.4" header="0.51200000000000001" footer="0.35"/>
  <pageSetup paperSize="9" scale="86" orientation="portrait" r:id="rId1"/>
  <headerFooter alignWithMargins="0"/>
  <rowBreaks count="2" manualBreakCount="2">
    <brk id="48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秋田県年齢別人口流動調査による人口動態の推移</vt:lpstr>
      <vt:lpstr>秋田県年齢別人口流動調査による人口動態の推移(合併前)</vt:lpstr>
      <vt:lpstr>秋田県年齢別人口流動調査による人口動態の推移!Print_Area</vt:lpstr>
      <vt:lpstr>秋田県年齢別人口流動調査による人口動態の推移!Print_Titles</vt:lpstr>
      <vt:lpstr>'秋田県年齢別人口流動調査による人口動態の推移(合併前)'!Print_Titles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2019-06-07T02:55:29Z</cp:lastPrinted>
  <dcterms:created xsi:type="dcterms:W3CDTF">2001-11-15T02:31:55Z</dcterms:created>
  <dcterms:modified xsi:type="dcterms:W3CDTF">2026-05-14T01:51:56Z</dcterms:modified>
</cp:coreProperties>
</file>