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254.6.31\庁舎共有\000202\令和７年度\03_統計\08_大仙市の統計\02_更新用ファイル\excel（HP用）\◎６．商業\"/>
    </mc:Choice>
  </mc:AlternateContent>
  <xr:revisionPtr revIDLastSave="0" documentId="13_ncr:1_{ABCACE61-3540-4A6D-9801-71EDB4A00093}" xr6:coauthVersionLast="47" xr6:coauthVersionMax="47" xr10:uidLastSave="{00000000-0000-0000-0000-000000000000}"/>
  <bookViews>
    <workbookView xWindow="-108" yWindow="-108" windowWidth="23256" windowHeight="12456" xr2:uid="{00000000-000D-0000-FFFF-FFFF00000000}"/>
  </bookViews>
  <sheets>
    <sheet name="産業（中分類）別商店数・従業者数・年間商品販売額等R3" sheetId="2" r:id="rId1"/>
    <sheet name="H28" sheetId="3" r:id="rId2"/>
    <sheet name="H26" sheetId="1" r:id="rId3"/>
  </sheets>
  <definedNames>
    <definedName name="_FP040" localSheetId="2">'H26'!#REF!</definedName>
    <definedName name="_FP040" localSheetId="1">'H28'!#REF!</definedName>
    <definedName name="_FP040" localSheetId="0">'産業（中分類）別商店数・従業者数・年間商品販売額等R3'!#REF!</definedName>
    <definedName name="_xlnm.Print_Area" localSheetId="2">'H26'!$A$1:$G$31</definedName>
    <definedName name="_xlnm.Print_Area" localSheetId="1">'H28'!$A$1:$G$31</definedName>
    <definedName name="_xlnm.Print_Area" localSheetId="0">'産業（中分類）別商店数・従業者数・年間商品販売額等R3'!$A$1:$G$31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 l="1"/>
  <c r="G8" i="3" l="1"/>
  <c r="G8" i="1" l="1"/>
</calcChain>
</file>

<file path=xl/sharedStrings.xml><?xml version="1.0" encoding="utf-8"?>
<sst xmlns="http://schemas.openxmlformats.org/spreadsheetml/2006/main" count="109" uniqueCount="40">
  <si>
    <t>産　業　分　類</t>
    <rPh sb="0" eb="3">
      <t>サンギョウ</t>
    </rPh>
    <rPh sb="4" eb="7">
      <t>ブンルイ</t>
    </rPh>
    <phoneticPr fontId="1"/>
  </si>
  <si>
    <t>従業者総数</t>
    <rPh sb="1" eb="2">
      <t>ギョウ</t>
    </rPh>
    <phoneticPr fontId="1"/>
  </si>
  <si>
    <t>売場面積</t>
  </si>
  <si>
    <t>大仙市計</t>
    <rPh sb="0" eb="1">
      <t>ダイ</t>
    </rPh>
    <rPh sb="1" eb="2">
      <t>セン</t>
    </rPh>
    <rPh sb="2" eb="3">
      <t>シ</t>
    </rPh>
    <rPh sb="3" eb="4">
      <t>ケイ</t>
    </rPh>
    <phoneticPr fontId="1"/>
  </si>
  <si>
    <t>卸売業計</t>
    <rPh sb="3" eb="4">
      <t>ケイ</t>
    </rPh>
    <phoneticPr fontId="3"/>
  </si>
  <si>
    <t>　各種商品卸売業</t>
    <phoneticPr fontId="1"/>
  </si>
  <si>
    <t>-</t>
  </si>
  <si>
    <t>　繊維・衣服等卸売業</t>
    <phoneticPr fontId="1"/>
  </si>
  <si>
    <t>X</t>
  </si>
  <si>
    <t>　飲食料品卸売業</t>
  </si>
  <si>
    <t>　建築材料、鉱物・金属材料等卸売業</t>
  </si>
  <si>
    <t>　機械器具卸売業</t>
  </si>
  <si>
    <t>　その他の卸売業</t>
  </si>
  <si>
    <t>小売業計</t>
    <rPh sb="0" eb="3">
      <t>コウリギョウ</t>
    </rPh>
    <rPh sb="3" eb="4">
      <t>ケイ</t>
    </rPh>
    <phoneticPr fontId="1"/>
  </si>
  <si>
    <t>　各種商品小売業</t>
    <phoneticPr fontId="1"/>
  </si>
  <si>
    <t>　織物・衣服・身の回り品小売業</t>
    <phoneticPr fontId="1"/>
  </si>
  <si>
    <t>　飲食料品小売業</t>
    <phoneticPr fontId="1"/>
  </si>
  <si>
    <t>　機械器具小売業</t>
    <phoneticPr fontId="1"/>
  </si>
  <si>
    <t>　その他の小売業</t>
    <phoneticPr fontId="1"/>
  </si>
  <si>
    <t>　無店舗小売</t>
    <rPh sb="1" eb="4">
      <t>ムテンポ</t>
    </rPh>
    <rPh sb="4" eb="6">
      <t>コウ</t>
    </rPh>
    <phoneticPr fontId="1"/>
  </si>
  <si>
    <t>年間商品販売額</t>
    <rPh sb="2" eb="4">
      <t>ショウヒン</t>
    </rPh>
    <phoneticPr fontId="1"/>
  </si>
  <si>
    <t>資料:平成26年商業統計調査</t>
    <rPh sb="0" eb="2">
      <t>シリョウ</t>
    </rPh>
    <rPh sb="3" eb="5">
      <t>ヘイセイ</t>
    </rPh>
    <rPh sb="7" eb="8">
      <t>ネン</t>
    </rPh>
    <rPh sb="8" eb="10">
      <t>ショウギョウ</t>
    </rPh>
    <rPh sb="10" eb="12">
      <t>トウケイ</t>
    </rPh>
    <rPh sb="12" eb="14">
      <t>チョウサ</t>
    </rPh>
    <phoneticPr fontId="1"/>
  </si>
  <si>
    <t>【大仙市】</t>
    <rPh sb="1" eb="2">
      <t>ダイ</t>
    </rPh>
    <rPh sb="2" eb="3">
      <t>セン</t>
    </rPh>
    <rPh sb="3" eb="4">
      <t>シ</t>
    </rPh>
    <phoneticPr fontId="1"/>
  </si>
  <si>
    <t>（注）管理，補助的経済活動のみを行う事業所、産業細分類が格付不能の事業所、卸売の商品販売額（仲立手数料を除く）、</t>
    <rPh sb="1" eb="2">
      <t>チュウ</t>
    </rPh>
    <rPh sb="3" eb="5">
      <t>カンリ</t>
    </rPh>
    <rPh sb="6" eb="9">
      <t>ホジョテキ</t>
    </rPh>
    <rPh sb="9" eb="11">
      <t>ケイザイ</t>
    </rPh>
    <rPh sb="11" eb="13">
      <t>カツドウ</t>
    </rPh>
    <rPh sb="16" eb="17">
      <t>オコナ</t>
    </rPh>
    <rPh sb="18" eb="21">
      <t>ジギョウショ</t>
    </rPh>
    <rPh sb="28" eb="30">
      <t>カクヅケ</t>
    </rPh>
    <rPh sb="30" eb="32">
      <t>フノウ</t>
    </rPh>
    <rPh sb="33" eb="36">
      <t>ジギョウショ</t>
    </rPh>
    <rPh sb="46" eb="48">
      <t>ナカダ</t>
    </rPh>
    <rPh sb="48" eb="51">
      <t>テスウリョウ</t>
    </rPh>
    <rPh sb="52" eb="53">
      <t>ノゾ</t>
    </rPh>
    <phoneticPr fontId="2"/>
  </si>
  <si>
    <t>　　　小売の商品販売額及び仲立手数料のいずれの金額も無い事業所は含まない。</t>
    <phoneticPr fontId="1"/>
  </si>
  <si>
    <t>　　　従業者総数は「個人業主」、「無給家族従業者」、「有給役員」及び「常用雇用者」の計であり、臨時雇用者は</t>
    <rPh sb="3" eb="6">
      <t>ジュウギョウシャ</t>
    </rPh>
    <rPh sb="6" eb="7">
      <t>ソウ</t>
    </rPh>
    <rPh sb="7" eb="8">
      <t>カズ</t>
    </rPh>
    <rPh sb="32" eb="33">
      <t>オヨ</t>
    </rPh>
    <rPh sb="47" eb="49">
      <t>リンジ</t>
    </rPh>
    <rPh sb="49" eb="52">
      <t>コヨウシャ</t>
    </rPh>
    <phoneticPr fontId="1"/>
  </si>
  <si>
    <t>　　　含めていない。</t>
    <phoneticPr fontId="1"/>
  </si>
  <si>
    <t>商店数</t>
    <phoneticPr fontId="1"/>
  </si>
  <si>
    <t>産業（中分類）別商店数・従業者数・年間商品販売額等</t>
    <rPh sb="0" eb="2">
      <t>サンギョウ</t>
    </rPh>
    <rPh sb="3" eb="6">
      <t>チュウブンルイ</t>
    </rPh>
    <rPh sb="7" eb="8">
      <t>ベツ</t>
    </rPh>
    <rPh sb="8" eb="11">
      <t>ショウテンスウ</t>
    </rPh>
    <rPh sb="12" eb="15">
      <t>ジュウギョウシャ</t>
    </rPh>
    <rPh sb="15" eb="16">
      <t>スウ</t>
    </rPh>
    <rPh sb="17" eb="19">
      <t>ネンカン</t>
    </rPh>
    <rPh sb="19" eb="21">
      <t>ショウヒン</t>
    </rPh>
    <rPh sb="21" eb="24">
      <t>ハンバイガク</t>
    </rPh>
    <rPh sb="24" eb="25">
      <t>トウ</t>
    </rPh>
    <phoneticPr fontId="1"/>
  </si>
  <si>
    <t>（店）</t>
    <rPh sb="1" eb="2">
      <t>テン</t>
    </rPh>
    <phoneticPr fontId="1"/>
  </si>
  <si>
    <t>（人）</t>
    <rPh sb="1" eb="2">
      <t>ニン</t>
    </rPh>
    <phoneticPr fontId="1"/>
  </si>
  <si>
    <t>（百万円）</t>
    <rPh sb="1" eb="2">
      <t>ヒャク</t>
    </rPh>
    <rPh sb="2" eb="4">
      <t>マンエン</t>
    </rPh>
    <phoneticPr fontId="1"/>
  </si>
  <si>
    <t>（㎡）</t>
    <phoneticPr fontId="1"/>
  </si>
  <si>
    <t>令和３年６月１日現在</t>
    <rPh sb="0" eb="2">
      <t>レイワ</t>
    </rPh>
    <rPh sb="3" eb="4">
      <t>ネン</t>
    </rPh>
    <rPh sb="5" eb="6">
      <t>ツキ</t>
    </rPh>
    <rPh sb="7" eb="8">
      <t>ニチ</t>
    </rPh>
    <rPh sb="8" eb="10">
      <t>ゲンザイ</t>
    </rPh>
    <phoneticPr fontId="1"/>
  </si>
  <si>
    <t>平成２８年６月１日現在</t>
    <rPh sb="0" eb="2">
      <t>ヘイセイ</t>
    </rPh>
    <rPh sb="4" eb="5">
      <t>ネン</t>
    </rPh>
    <rPh sb="6" eb="7">
      <t>ツキ</t>
    </rPh>
    <rPh sb="8" eb="9">
      <t>ニチ</t>
    </rPh>
    <rPh sb="9" eb="11">
      <t>ゲンザイ</t>
    </rPh>
    <phoneticPr fontId="1"/>
  </si>
  <si>
    <t>平成２６年７月１日現在</t>
    <rPh sb="0" eb="2">
      <t>ヘイセイ</t>
    </rPh>
    <rPh sb="4" eb="5">
      <t>ネン</t>
    </rPh>
    <rPh sb="6" eb="7">
      <t>ツキ</t>
    </rPh>
    <rPh sb="8" eb="9">
      <t>ニチ</t>
    </rPh>
    <rPh sb="9" eb="11">
      <t>ゲンザイ</t>
    </rPh>
    <phoneticPr fontId="1"/>
  </si>
  <si>
    <t>資料:平成28年経済センサス活動調査</t>
    <rPh sb="0" eb="2">
      <t>シリョウ</t>
    </rPh>
    <rPh sb="3" eb="5">
      <t>ヘイセイ</t>
    </rPh>
    <rPh sb="7" eb="8">
      <t>ネン</t>
    </rPh>
    <rPh sb="8" eb="10">
      <t>ケイザイ</t>
    </rPh>
    <rPh sb="14" eb="16">
      <t>カツドウ</t>
    </rPh>
    <rPh sb="16" eb="18">
      <t>チョウサ</t>
    </rPh>
    <phoneticPr fontId="1"/>
  </si>
  <si>
    <t>資料:令和3年経済センサス活動調査</t>
    <rPh sb="0" eb="2">
      <t>シリョウ</t>
    </rPh>
    <rPh sb="3" eb="5">
      <t>レイワ</t>
    </rPh>
    <rPh sb="6" eb="7">
      <t>ネン</t>
    </rPh>
    <rPh sb="7" eb="9">
      <t>ケイザイ</t>
    </rPh>
    <rPh sb="13" eb="15">
      <t>カツドウ</t>
    </rPh>
    <rPh sb="15" eb="17">
      <t>チョウサ</t>
    </rPh>
    <phoneticPr fontId="1"/>
  </si>
  <si>
    <t>Ｘ</t>
    <phoneticPr fontId="1"/>
  </si>
  <si>
    <t>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</si>
</sst>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10">
    <font>
      <sz val="11"/>
      <name val="ＭＳ Ｐゴシック"/>
      <family val="3"/>
      <charset val="128"/>
    </font>
    <font>
      <sz val="6"/>
      <name val="ＭＳ Ｐゴシック"/>
      <family val="3"/>
      <charset val="128"/>
    </font>
    <font>
      <sz val="10"/>
      <name val="ＭＳ 明朝"/>
      <family val="1"/>
      <charset val="128"/>
    </font>
    <font>
      <sz val="12"/>
      <name val="ＭＳ Ｐゴシック"/>
      <family val="3"/>
      <charset val="128"/>
    </font>
    <font>
      <sz val="10"/>
      <name val="ＭＳ Ｐゴシック"/>
      <family val="3"/>
      <charset val="128"/>
    </font>
    <font>
      <sz val="10"/>
      <color indexed="9"/>
      <name val="ＭＳ Ｐゴシック"/>
      <family val="3"/>
      <charset val="128"/>
    </font>
    <font>
      <b/>
      <sz val="12"/>
      <name val="HG丸ｺﾞｼｯｸM-PRO"/>
      <family val="3"/>
      <charset val="128"/>
    </font>
    <font>
      <sz val="10"/>
      <name val="HGSｺﾞｼｯｸM"/>
      <family val="3"/>
      <charset val="128"/>
    </font>
    <font>
      <b/>
      <sz val="10"/>
      <name val="ＭＳ ゴシック"/>
      <family val="3"/>
      <charset val="128"/>
    </font>
    <font>
      <sz val="10"/>
      <name val="Arial Unicode MS"/>
      <family val="3"/>
      <charset val="128"/>
    </font>
  </fonts>
  <fills count="5">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theme="0"/>
        <bgColor indexed="64"/>
      </patternFill>
    </fill>
  </fills>
  <borders count="11">
    <border>
      <left/>
      <right/>
      <top/>
      <bottom/>
      <diagonal/>
    </border>
    <border>
      <left/>
      <right/>
      <top style="medium">
        <color indexed="64"/>
      </top>
      <bottom/>
      <diagonal/>
    </border>
    <border>
      <left/>
      <right style="hair">
        <color theme="0" tint="-0.249977111117893"/>
      </right>
      <top/>
      <bottom/>
      <diagonal/>
    </border>
    <border>
      <left/>
      <right style="hair">
        <color theme="0" tint="-0.249977111117893"/>
      </right>
      <top/>
      <bottom style="hair">
        <color theme="0" tint="-0.24997711111789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right style="hair">
        <color theme="0" tint="-0.249977111117893"/>
      </right>
      <top style="hair">
        <color theme="0" tint="-0.249977111117893"/>
      </top>
      <bottom style="hair">
        <color theme="0" tint="-0.249977111117893"/>
      </bottom>
      <diagonal/>
    </border>
    <border>
      <left/>
      <right style="hair">
        <color theme="0" tint="-0.249977111117893"/>
      </right>
      <top style="hair">
        <color theme="0" tint="-0.249977111117893"/>
      </top>
      <bottom/>
      <diagonal/>
    </border>
    <border>
      <left style="hair">
        <color theme="0" tint="-0.249977111117893"/>
      </left>
      <right style="hair">
        <color theme="0" tint="-0.249977111117893"/>
      </right>
      <top/>
      <bottom style="hair">
        <color theme="0" tint="-0.249977111117893"/>
      </bottom>
      <diagonal/>
    </border>
    <border>
      <left style="hair">
        <color theme="0" tint="-0.249977111117893"/>
      </left>
      <right/>
      <top/>
      <bottom/>
      <diagonal/>
    </border>
    <border>
      <left style="hair">
        <color theme="0" tint="-0.249977111117893"/>
      </left>
      <right/>
      <top/>
      <bottom style="hair">
        <color theme="0" tint="-0.249977111117893"/>
      </bottom>
      <diagonal/>
    </border>
    <border>
      <left style="hair">
        <color theme="0" tint="-0.249977111117893"/>
      </left>
      <right style="hair">
        <color theme="0" tint="-0.249977111117893"/>
      </right>
      <top/>
      <bottom/>
      <diagonal/>
    </border>
  </borders>
  <cellStyleXfs count="1">
    <xf numFmtId="0" fontId="0" fillId="0" borderId="0"/>
  </cellStyleXfs>
  <cellXfs count="30">
    <xf numFmtId="0" fontId="0" fillId="0" borderId="0" xfId="0"/>
    <xf numFmtId="0" fontId="5" fillId="4"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7" fillId="0" borderId="0" xfId="0" applyFont="1" applyFill="1" applyBorder="1" applyAlignment="1">
      <alignment vertical="center"/>
    </xf>
    <xf numFmtId="0" fontId="6" fillId="0" borderId="1" xfId="0" applyFont="1" applyFill="1" applyBorder="1" applyAlignment="1">
      <alignment vertical="center"/>
    </xf>
    <xf numFmtId="0" fontId="2" fillId="0" borderId="1" xfId="0" applyFont="1" applyFill="1" applyBorder="1" applyAlignment="1">
      <alignment vertical="center"/>
    </xf>
    <xf numFmtId="49" fontId="8" fillId="3" borderId="2" xfId="0" applyNumberFormat="1" applyFont="1" applyFill="1" applyBorder="1" applyAlignment="1">
      <alignment vertical="center"/>
    </xf>
    <xf numFmtId="49" fontId="8" fillId="3" borderId="4" xfId="0" applyNumberFormat="1" applyFont="1" applyFill="1" applyBorder="1" applyAlignment="1">
      <alignment vertical="center"/>
    </xf>
    <xf numFmtId="49" fontId="8" fillId="3" borderId="2" xfId="0" applyNumberFormat="1"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176" fontId="9" fillId="0" borderId="2" xfId="0" applyNumberFormat="1" applyFont="1" applyFill="1" applyBorder="1" applyAlignment="1">
      <alignment horizontal="right" vertical="center"/>
    </xf>
    <xf numFmtId="176" fontId="9" fillId="0" borderId="5" xfId="0" applyNumberFormat="1" applyFont="1" applyFill="1" applyBorder="1" applyAlignment="1">
      <alignment horizontal="right" vertical="center"/>
    </xf>
    <xf numFmtId="0" fontId="8" fillId="2" borderId="2" xfId="0" applyFont="1" applyFill="1" applyBorder="1" applyAlignment="1">
      <alignment horizontal="center" vertical="center" wrapText="1"/>
    </xf>
    <xf numFmtId="49" fontId="8" fillId="3" borderId="3" xfId="0" applyNumberFormat="1" applyFont="1" applyFill="1" applyBorder="1" applyAlignment="1">
      <alignment vertical="center"/>
    </xf>
    <xf numFmtId="176" fontId="9" fillId="0" borderId="3" xfId="0" applyNumberFormat="1" applyFont="1" applyFill="1" applyBorder="1" applyAlignment="1">
      <alignment horizontal="right" vertical="center"/>
    </xf>
    <xf numFmtId="0" fontId="8" fillId="3" borderId="10" xfId="0" applyFont="1" applyFill="1" applyBorder="1" applyAlignment="1">
      <alignment vertical="center"/>
    </xf>
    <xf numFmtId="49" fontId="8" fillId="3" borderId="10" xfId="0" applyNumberFormat="1" applyFont="1" applyFill="1" applyBorder="1" applyAlignment="1">
      <alignment vertical="center"/>
    </xf>
    <xf numFmtId="49" fontId="8" fillId="3" borderId="7" xfId="0" applyNumberFormat="1" applyFont="1" applyFill="1" applyBorder="1" applyAlignment="1">
      <alignment vertical="center"/>
    </xf>
    <xf numFmtId="0" fontId="7" fillId="0" borderId="0" xfId="0" applyFont="1" applyFill="1" applyBorder="1" applyAlignment="1">
      <alignment horizontal="right" vertical="center"/>
    </xf>
    <xf numFmtId="0" fontId="8" fillId="2" borderId="8"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3" xfId="0" applyFont="1" applyFill="1" applyBorder="1" applyAlignment="1">
      <alignment horizontal="center" vertical="center"/>
    </xf>
    <xf numFmtId="49" fontId="8" fillId="3" borderId="8" xfId="0" applyNumberFormat="1" applyFont="1" applyFill="1" applyBorder="1" applyAlignment="1">
      <alignment vertical="center"/>
    </xf>
    <xf numFmtId="0" fontId="8" fillId="0" borderId="2" xfId="0" applyFont="1" applyBorder="1" applyAlignment="1">
      <alignment vertical="center"/>
    </xf>
    <xf numFmtId="176" fontId="9" fillId="0" borderId="6"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C47E2-B90C-45D0-B554-BFC4972E2D13}">
  <dimension ref="B1:G31"/>
  <sheetViews>
    <sheetView showGridLines="0" tabSelected="1" view="pageBreakPreview" zoomScaleNormal="90" zoomScaleSheetLayoutView="100" workbookViewId="0"/>
  </sheetViews>
  <sheetFormatPr defaultColWidth="9" defaultRowHeight="20.25" customHeight="1"/>
  <cols>
    <col min="1" max="2" width="4.6640625" style="4" customWidth="1"/>
    <col min="3" max="3" width="36.77734375" style="4" customWidth="1"/>
    <col min="4" max="7" width="17.88671875" style="4" customWidth="1"/>
    <col min="8" max="8" width="9.109375" style="4" bestFit="1" customWidth="1"/>
    <col min="9" max="16384" width="9" style="4"/>
  </cols>
  <sheetData>
    <row r="1" spans="2:7" ht="14.25" customHeight="1" thickBot="1"/>
    <row r="2" spans="2:7" ht="22.5" customHeight="1">
      <c r="B2" s="6" t="s">
        <v>28</v>
      </c>
      <c r="C2" s="7"/>
      <c r="D2" s="7"/>
      <c r="E2" s="7"/>
      <c r="F2" s="7"/>
      <c r="G2" s="7"/>
    </row>
    <row r="3" spans="2:7" s="3" customFormat="1" ht="12" customHeight="1">
      <c r="B3" s="1"/>
      <c r="C3" s="1"/>
      <c r="D3" s="2"/>
    </row>
    <row r="4" spans="2:7" s="5" customFormat="1" ht="12" customHeight="1">
      <c r="B4" s="5" t="s">
        <v>22</v>
      </c>
      <c r="F4" s="21" t="s">
        <v>33</v>
      </c>
      <c r="G4" s="21"/>
    </row>
    <row r="5" spans="2:7" ht="6.75" customHeight="1"/>
    <row r="6" spans="2:7" ht="18" customHeight="1">
      <c r="B6" s="22" t="s">
        <v>0</v>
      </c>
      <c r="C6" s="23"/>
      <c r="D6" s="11" t="s">
        <v>27</v>
      </c>
      <c r="E6" s="11" t="s">
        <v>1</v>
      </c>
      <c r="F6" s="15" t="s">
        <v>20</v>
      </c>
      <c r="G6" s="11" t="s">
        <v>2</v>
      </c>
    </row>
    <row r="7" spans="2:7" ht="18" customHeight="1">
      <c r="B7" s="24"/>
      <c r="C7" s="25"/>
      <c r="D7" s="12" t="s">
        <v>29</v>
      </c>
      <c r="E7" s="12" t="s">
        <v>30</v>
      </c>
      <c r="F7" s="12" t="s">
        <v>31</v>
      </c>
      <c r="G7" s="12" t="s">
        <v>32</v>
      </c>
    </row>
    <row r="8" spans="2:7" ht="18" customHeight="1">
      <c r="B8" s="26" t="s">
        <v>3</v>
      </c>
      <c r="C8" s="27"/>
      <c r="D8" s="13">
        <v>916</v>
      </c>
      <c r="E8" s="13">
        <v>5905</v>
      </c>
      <c r="F8" s="13">
        <v>129528</v>
      </c>
      <c r="G8" s="13">
        <f>N(G9)+N(G16)</f>
        <v>144956</v>
      </c>
    </row>
    <row r="9" spans="2:7" ht="18" customHeight="1">
      <c r="B9" s="18"/>
      <c r="C9" s="9" t="s">
        <v>4</v>
      </c>
      <c r="D9" s="14">
        <v>126</v>
      </c>
      <c r="E9" s="14">
        <v>756</v>
      </c>
      <c r="F9" s="14">
        <v>38997</v>
      </c>
      <c r="G9" s="28"/>
    </row>
    <row r="10" spans="2:7" ht="18" customHeight="1">
      <c r="B10" s="19"/>
      <c r="C10" s="10" t="s">
        <v>5</v>
      </c>
      <c r="D10" s="13">
        <v>3</v>
      </c>
      <c r="E10" s="13">
        <v>10</v>
      </c>
      <c r="F10" s="13">
        <v>256</v>
      </c>
      <c r="G10" s="29"/>
    </row>
    <row r="11" spans="2:7" ht="18" customHeight="1">
      <c r="B11" s="19"/>
      <c r="C11" s="8" t="s">
        <v>7</v>
      </c>
      <c r="D11" s="13">
        <v>3</v>
      </c>
      <c r="E11" s="13">
        <v>5</v>
      </c>
      <c r="F11" s="13">
        <v>187</v>
      </c>
      <c r="G11" s="29"/>
    </row>
    <row r="12" spans="2:7" ht="18" customHeight="1">
      <c r="B12" s="19"/>
      <c r="C12" s="8" t="s">
        <v>9</v>
      </c>
      <c r="D12" s="13">
        <v>25</v>
      </c>
      <c r="E12" s="13">
        <v>162</v>
      </c>
      <c r="F12" s="13">
        <v>10548</v>
      </c>
      <c r="G12" s="29"/>
    </row>
    <row r="13" spans="2:7" ht="18" customHeight="1">
      <c r="B13" s="19"/>
      <c r="C13" s="8" t="s">
        <v>10</v>
      </c>
      <c r="D13" s="13">
        <v>34</v>
      </c>
      <c r="E13" s="13">
        <v>230</v>
      </c>
      <c r="F13" s="13">
        <v>13579</v>
      </c>
      <c r="G13" s="29"/>
    </row>
    <row r="14" spans="2:7" ht="18" customHeight="1">
      <c r="B14" s="19"/>
      <c r="C14" s="8" t="s">
        <v>11</v>
      </c>
      <c r="D14" s="13">
        <v>35</v>
      </c>
      <c r="E14" s="13">
        <v>225</v>
      </c>
      <c r="F14" s="13">
        <v>10706</v>
      </c>
      <c r="G14" s="29"/>
    </row>
    <row r="15" spans="2:7" ht="18" customHeight="1">
      <c r="B15" s="19"/>
      <c r="C15" s="8" t="s">
        <v>12</v>
      </c>
      <c r="D15" s="13">
        <v>26</v>
      </c>
      <c r="E15" s="13">
        <v>124</v>
      </c>
      <c r="F15" s="13">
        <v>3720</v>
      </c>
      <c r="G15" s="29"/>
    </row>
    <row r="16" spans="2:7" ht="18" customHeight="1">
      <c r="B16" s="19"/>
      <c r="C16" s="9" t="s">
        <v>13</v>
      </c>
      <c r="D16" s="14">
        <v>790</v>
      </c>
      <c r="E16" s="14">
        <v>5149</v>
      </c>
      <c r="F16" s="14">
        <v>90531</v>
      </c>
      <c r="G16" s="14">
        <v>144956</v>
      </c>
    </row>
    <row r="17" spans="2:7" ht="18" customHeight="1">
      <c r="B17" s="19"/>
      <c r="C17" s="8" t="s">
        <v>14</v>
      </c>
      <c r="D17" s="13">
        <v>1</v>
      </c>
      <c r="E17" s="13">
        <v>1</v>
      </c>
      <c r="F17" s="13" t="s">
        <v>38</v>
      </c>
      <c r="G17" s="13" t="s">
        <v>38</v>
      </c>
    </row>
    <row r="18" spans="2:7" ht="18" customHeight="1">
      <c r="B18" s="19"/>
      <c r="C18" s="8" t="s">
        <v>15</v>
      </c>
      <c r="D18" s="13">
        <v>104</v>
      </c>
      <c r="E18" s="13">
        <v>424</v>
      </c>
      <c r="F18" s="13">
        <v>5440</v>
      </c>
      <c r="G18" s="13">
        <v>23218</v>
      </c>
    </row>
    <row r="19" spans="2:7" ht="18" customHeight="1">
      <c r="B19" s="19"/>
      <c r="C19" s="8" t="s">
        <v>16</v>
      </c>
      <c r="D19" s="13">
        <v>240</v>
      </c>
      <c r="E19" s="13">
        <v>2076</v>
      </c>
      <c r="F19" s="13">
        <v>29241</v>
      </c>
      <c r="G19" s="13">
        <v>44283</v>
      </c>
    </row>
    <row r="20" spans="2:7" ht="18" customHeight="1">
      <c r="B20" s="19"/>
      <c r="C20" s="8" t="s">
        <v>17</v>
      </c>
      <c r="D20" s="13">
        <v>116</v>
      </c>
      <c r="E20" s="13">
        <v>643</v>
      </c>
      <c r="F20" s="13">
        <v>17551</v>
      </c>
      <c r="G20" s="13">
        <v>12238</v>
      </c>
    </row>
    <row r="21" spans="2:7" ht="18" customHeight="1">
      <c r="B21" s="19"/>
      <c r="C21" s="8" t="s">
        <v>18</v>
      </c>
      <c r="D21" s="13">
        <v>289</v>
      </c>
      <c r="E21" s="13">
        <v>1859</v>
      </c>
      <c r="F21" s="13" t="s">
        <v>38</v>
      </c>
      <c r="G21" s="13" t="s">
        <v>38</v>
      </c>
    </row>
    <row r="22" spans="2:7" ht="18" customHeight="1">
      <c r="B22" s="20"/>
      <c r="C22" s="16" t="s">
        <v>19</v>
      </c>
      <c r="D22" s="17">
        <v>40</v>
      </c>
      <c r="E22" s="17">
        <v>146</v>
      </c>
      <c r="F22" s="17">
        <v>2780</v>
      </c>
      <c r="G22" s="17" t="s">
        <v>6</v>
      </c>
    </row>
    <row r="23" spans="2:7" ht="9" customHeight="1"/>
    <row r="24" spans="2:7" ht="12" customHeight="1">
      <c r="B24" s="4" t="s">
        <v>23</v>
      </c>
    </row>
    <row r="25" spans="2:7" ht="12" customHeight="1">
      <c r="B25" s="4" t="s">
        <v>24</v>
      </c>
    </row>
    <row r="26" spans="2:7" ht="12" customHeight="1">
      <c r="B26" s="4" t="s">
        <v>25</v>
      </c>
    </row>
    <row r="27" spans="2:7" ht="12" customHeight="1">
      <c r="B27" s="4" t="s">
        <v>26</v>
      </c>
    </row>
    <row r="28" spans="2:7" ht="9.75" customHeight="1"/>
    <row r="29" spans="2:7" s="5" customFormat="1" ht="12" customHeight="1">
      <c r="B29" s="5" t="s">
        <v>37</v>
      </c>
    </row>
    <row r="30" spans="2:7" ht="9" customHeight="1" thickBot="1"/>
    <row r="31" spans="2:7" ht="12" customHeight="1">
      <c r="B31" s="7"/>
      <c r="C31" s="7"/>
      <c r="D31" s="7"/>
      <c r="E31" s="7"/>
      <c r="F31" s="7"/>
      <c r="G31" s="7"/>
    </row>
  </sheetData>
  <mergeCells count="4">
    <mergeCell ref="F4:G4"/>
    <mergeCell ref="B6:C7"/>
    <mergeCell ref="B8:C8"/>
    <mergeCell ref="G9:G15"/>
  </mergeCells>
  <phoneticPr fontId="1"/>
  <printOptions horizontalCentered="1"/>
  <pageMargins left="0.59055118110236227" right="0.59055118110236227" top="0.98425196850393704" bottom="0.78740157480314965" header="0.51181102362204722" footer="0.51181102362204722"/>
  <pageSetup paperSize="9" firstPageNumber="1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E2FB-6050-4BB0-AEA5-D24E6AAB35EB}">
  <dimension ref="B1:G31"/>
  <sheetViews>
    <sheetView showGridLines="0" view="pageBreakPreview" zoomScaleNormal="90" zoomScaleSheetLayoutView="100" workbookViewId="0">
      <selection activeCell="E17" sqref="E17"/>
    </sheetView>
  </sheetViews>
  <sheetFormatPr defaultColWidth="9" defaultRowHeight="20.25" customHeight="1"/>
  <cols>
    <col min="1" max="2" width="4.6640625" style="4" customWidth="1"/>
    <col min="3" max="3" width="36.77734375" style="4" customWidth="1"/>
    <col min="4" max="7" width="17.88671875" style="4" customWidth="1"/>
    <col min="8" max="8" width="9.109375" style="4" bestFit="1" customWidth="1"/>
    <col min="9" max="16384" width="9" style="4"/>
  </cols>
  <sheetData>
    <row r="1" spans="2:7" ht="14.25" customHeight="1" thickBot="1"/>
    <row r="2" spans="2:7" ht="22.5" customHeight="1">
      <c r="B2" s="6" t="s">
        <v>28</v>
      </c>
      <c r="C2" s="7"/>
      <c r="D2" s="7"/>
      <c r="E2" s="7"/>
      <c r="F2" s="7"/>
      <c r="G2" s="7"/>
    </row>
    <row r="3" spans="2:7" s="3" customFormat="1" ht="12" customHeight="1">
      <c r="B3" s="1"/>
      <c r="C3" s="1"/>
      <c r="D3" s="2"/>
    </row>
    <row r="4" spans="2:7" s="5" customFormat="1" ht="12" customHeight="1">
      <c r="B4" s="5" t="s">
        <v>22</v>
      </c>
      <c r="F4" s="21" t="s">
        <v>34</v>
      </c>
      <c r="G4" s="21"/>
    </row>
    <row r="5" spans="2:7" ht="6.75" customHeight="1"/>
    <row r="6" spans="2:7" ht="18" customHeight="1">
      <c r="B6" s="22" t="s">
        <v>0</v>
      </c>
      <c r="C6" s="23"/>
      <c r="D6" s="11" t="s">
        <v>27</v>
      </c>
      <c r="E6" s="11" t="s">
        <v>1</v>
      </c>
      <c r="F6" s="15" t="s">
        <v>20</v>
      </c>
      <c r="G6" s="11" t="s">
        <v>2</v>
      </c>
    </row>
    <row r="7" spans="2:7" ht="18" customHeight="1">
      <c r="B7" s="24"/>
      <c r="C7" s="25"/>
      <c r="D7" s="12" t="s">
        <v>29</v>
      </c>
      <c r="E7" s="12" t="s">
        <v>30</v>
      </c>
      <c r="F7" s="12" t="s">
        <v>31</v>
      </c>
      <c r="G7" s="12" t="s">
        <v>32</v>
      </c>
    </row>
    <row r="8" spans="2:7" ht="18" customHeight="1">
      <c r="B8" s="26" t="s">
        <v>3</v>
      </c>
      <c r="C8" s="27"/>
      <c r="D8" s="13">
        <v>1027</v>
      </c>
      <c r="E8" s="13">
        <v>6165</v>
      </c>
      <c r="F8" s="13">
        <v>139782</v>
      </c>
      <c r="G8" s="13">
        <f>N(G9)+N(G16)</f>
        <v>144399</v>
      </c>
    </row>
    <row r="9" spans="2:7" ht="18" customHeight="1">
      <c r="B9" s="18"/>
      <c r="C9" s="9" t="s">
        <v>4</v>
      </c>
      <c r="D9" s="14">
        <v>140</v>
      </c>
      <c r="E9" s="14">
        <v>845</v>
      </c>
      <c r="F9" s="14">
        <v>39217</v>
      </c>
      <c r="G9" s="28"/>
    </row>
    <row r="10" spans="2:7" ht="18" customHeight="1">
      <c r="B10" s="19"/>
      <c r="C10" s="10" t="s">
        <v>5</v>
      </c>
      <c r="D10" s="13">
        <v>1</v>
      </c>
      <c r="E10" s="13">
        <v>3</v>
      </c>
      <c r="F10" s="13" t="s">
        <v>39</v>
      </c>
      <c r="G10" s="29"/>
    </row>
    <row r="11" spans="2:7" ht="18" customHeight="1">
      <c r="B11" s="19"/>
      <c r="C11" s="8" t="s">
        <v>7</v>
      </c>
      <c r="D11" s="13">
        <v>2</v>
      </c>
      <c r="E11" s="13">
        <v>5</v>
      </c>
      <c r="F11" s="13" t="s">
        <v>39</v>
      </c>
      <c r="G11" s="29"/>
    </row>
    <row r="12" spans="2:7" ht="18" customHeight="1">
      <c r="B12" s="19"/>
      <c r="C12" s="8" t="s">
        <v>9</v>
      </c>
      <c r="D12" s="13">
        <v>34</v>
      </c>
      <c r="E12" s="13">
        <v>205</v>
      </c>
      <c r="F12" s="13">
        <v>10611</v>
      </c>
      <c r="G12" s="29"/>
    </row>
    <row r="13" spans="2:7" ht="18" customHeight="1">
      <c r="B13" s="19"/>
      <c r="C13" s="8" t="s">
        <v>10</v>
      </c>
      <c r="D13" s="13">
        <v>40</v>
      </c>
      <c r="E13" s="13">
        <v>245</v>
      </c>
      <c r="F13" s="13">
        <v>10723</v>
      </c>
      <c r="G13" s="29"/>
    </row>
    <row r="14" spans="2:7" ht="18" customHeight="1">
      <c r="B14" s="19"/>
      <c r="C14" s="8" t="s">
        <v>11</v>
      </c>
      <c r="D14" s="13">
        <v>39</v>
      </c>
      <c r="E14" s="13">
        <v>282</v>
      </c>
      <c r="F14" s="13">
        <v>12443</v>
      </c>
      <c r="G14" s="29"/>
    </row>
    <row r="15" spans="2:7" ht="18" customHeight="1">
      <c r="B15" s="19"/>
      <c r="C15" s="8" t="s">
        <v>12</v>
      </c>
      <c r="D15" s="13">
        <v>24</v>
      </c>
      <c r="E15" s="13">
        <v>105</v>
      </c>
      <c r="F15" s="13">
        <v>5200</v>
      </c>
      <c r="G15" s="29"/>
    </row>
    <row r="16" spans="2:7" ht="18" customHeight="1">
      <c r="B16" s="19"/>
      <c r="C16" s="9" t="s">
        <v>13</v>
      </c>
      <c r="D16" s="14">
        <v>887</v>
      </c>
      <c r="E16" s="14">
        <v>5320</v>
      </c>
      <c r="F16" s="14">
        <v>100565</v>
      </c>
      <c r="G16" s="14">
        <v>144399</v>
      </c>
    </row>
    <row r="17" spans="2:7" ht="18" customHeight="1">
      <c r="B17" s="19"/>
      <c r="C17" s="8" t="s">
        <v>14</v>
      </c>
      <c r="D17" s="13">
        <v>3</v>
      </c>
      <c r="E17" s="13">
        <v>173</v>
      </c>
      <c r="F17" s="13">
        <v>4822</v>
      </c>
      <c r="G17" s="13">
        <v>12307</v>
      </c>
    </row>
    <row r="18" spans="2:7" ht="18" customHeight="1">
      <c r="B18" s="19"/>
      <c r="C18" s="8" t="s">
        <v>15</v>
      </c>
      <c r="D18" s="13">
        <v>117</v>
      </c>
      <c r="E18" s="13">
        <v>370</v>
      </c>
      <c r="F18" s="13">
        <v>5165</v>
      </c>
      <c r="G18" s="13">
        <v>18496</v>
      </c>
    </row>
    <row r="19" spans="2:7" ht="18" customHeight="1">
      <c r="B19" s="19"/>
      <c r="C19" s="8" t="s">
        <v>16</v>
      </c>
      <c r="D19" s="13">
        <v>288</v>
      </c>
      <c r="E19" s="13">
        <v>2033</v>
      </c>
      <c r="F19" s="13">
        <v>31496</v>
      </c>
      <c r="G19" s="13">
        <v>36907</v>
      </c>
    </row>
    <row r="20" spans="2:7" ht="18" customHeight="1">
      <c r="B20" s="19"/>
      <c r="C20" s="8" t="s">
        <v>17</v>
      </c>
      <c r="D20" s="13">
        <v>132</v>
      </c>
      <c r="E20" s="13">
        <v>743</v>
      </c>
      <c r="F20" s="13">
        <v>19450</v>
      </c>
      <c r="G20" s="13">
        <v>13016</v>
      </c>
    </row>
    <row r="21" spans="2:7" ht="18" customHeight="1">
      <c r="B21" s="19"/>
      <c r="C21" s="8" t="s">
        <v>18</v>
      </c>
      <c r="D21" s="13">
        <v>310</v>
      </c>
      <c r="E21" s="13">
        <v>1913</v>
      </c>
      <c r="F21" s="13">
        <v>38220</v>
      </c>
      <c r="G21" s="13">
        <v>63673</v>
      </c>
    </row>
    <row r="22" spans="2:7" ht="18" customHeight="1">
      <c r="B22" s="20"/>
      <c r="C22" s="16" t="s">
        <v>19</v>
      </c>
      <c r="D22" s="17">
        <v>37</v>
      </c>
      <c r="E22" s="17">
        <v>88</v>
      </c>
      <c r="F22" s="17">
        <v>1412</v>
      </c>
      <c r="G22" s="17" t="s">
        <v>6</v>
      </c>
    </row>
    <row r="23" spans="2:7" ht="9" customHeight="1"/>
    <row r="24" spans="2:7" ht="12" customHeight="1">
      <c r="B24" s="4" t="s">
        <v>23</v>
      </c>
    </row>
    <row r="25" spans="2:7" ht="12" customHeight="1">
      <c r="B25" s="4" t="s">
        <v>24</v>
      </c>
    </row>
    <row r="26" spans="2:7" ht="12" customHeight="1">
      <c r="B26" s="4" t="s">
        <v>25</v>
      </c>
    </row>
    <row r="27" spans="2:7" ht="12" customHeight="1">
      <c r="B27" s="4" t="s">
        <v>26</v>
      </c>
    </row>
    <row r="28" spans="2:7" ht="9.75" customHeight="1"/>
    <row r="29" spans="2:7" s="5" customFormat="1" ht="12" customHeight="1">
      <c r="B29" s="5" t="s">
        <v>36</v>
      </c>
    </row>
    <row r="30" spans="2:7" ht="9" customHeight="1" thickBot="1"/>
    <row r="31" spans="2:7" ht="12" customHeight="1">
      <c r="B31" s="7"/>
      <c r="C31" s="7"/>
      <c r="D31" s="7"/>
      <c r="E31" s="7"/>
      <c r="F31" s="7"/>
      <c r="G31" s="7"/>
    </row>
  </sheetData>
  <mergeCells count="4">
    <mergeCell ref="F4:G4"/>
    <mergeCell ref="B6:C7"/>
    <mergeCell ref="B8:C8"/>
    <mergeCell ref="G9:G15"/>
  </mergeCells>
  <phoneticPr fontId="1"/>
  <printOptions horizontalCentered="1"/>
  <pageMargins left="0.59055118110236227" right="0.59055118110236227" top="0.98425196850393704" bottom="0.78740157480314965" header="0.51181102362204722" footer="0.51181102362204722"/>
  <pageSetup paperSize="9" firstPageNumber="1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1"/>
  <sheetViews>
    <sheetView showGridLines="0" view="pageBreakPreview" zoomScaleNormal="90" zoomScaleSheetLayoutView="100" workbookViewId="0">
      <selection activeCell="F11" sqref="F11"/>
    </sheetView>
  </sheetViews>
  <sheetFormatPr defaultColWidth="9" defaultRowHeight="20.25" customHeight="1"/>
  <cols>
    <col min="1" max="2" width="4.6640625" style="4" customWidth="1"/>
    <col min="3" max="3" width="36.77734375" style="4" customWidth="1"/>
    <col min="4" max="7" width="17.88671875" style="4" customWidth="1"/>
    <col min="8" max="8" width="9.109375" style="4" bestFit="1" customWidth="1"/>
    <col min="9" max="16384" width="9" style="4"/>
  </cols>
  <sheetData>
    <row r="1" spans="2:7" ht="14.25" customHeight="1" thickBot="1"/>
    <row r="2" spans="2:7" ht="22.5" customHeight="1">
      <c r="B2" s="6" t="s">
        <v>28</v>
      </c>
      <c r="C2" s="7"/>
      <c r="D2" s="7"/>
      <c r="E2" s="7"/>
      <c r="F2" s="7"/>
      <c r="G2" s="7"/>
    </row>
    <row r="3" spans="2:7" s="3" customFormat="1" ht="12" customHeight="1">
      <c r="B3" s="1"/>
      <c r="C3" s="1"/>
      <c r="D3" s="2"/>
    </row>
    <row r="4" spans="2:7" s="5" customFormat="1" ht="12" customHeight="1">
      <c r="B4" s="5" t="s">
        <v>22</v>
      </c>
      <c r="F4" s="21" t="s">
        <v>35</v>
      </c>
      <c r="G4" s="21"/>
    </row>
    <row r="5" spans="2:7" ht="6.75" customHeight="1"/>
    <row r="6" spans="2:7" ht="18" customHeight="1">
      <c r="B6" s="22" t="s">
        <v>0</v>
      </c>
      <c r="C6" s="23"/>
      <c r="D6" s="11" t="s">
        <v>27</v>
      </c>
      <c r="E6" s="11" t="s">
        <v>1</v>
      </c>
      <c r="F6" s="15" t="s">
        <v>20</v>
      </c>
      <c r="G6" s="11" t="s">
        <v>2</v>
      </c>
    </row>
    <row r="7" spans="2:7" ht="18" customHeight="1">
      <c r="B7" s="24"/>
      <c r="C7" s="25"/>
      <c r="D7" s="12" t="s">
        <v>29</v>
      </c>
      <c r="E7" s="12" t="s">
        <v>30</v>
      </c>
      <c r="F7" s="12" t="s">
        <v>31</v>
      </c>
      <c r="G7" s="12" t="s">
        <v>32</v>
      </c>
    </row>
    <row r="8" spans="2:7" ht="18" customHeight="1">
      <c r="B8" s="26" t="s">
        <v>3</v>
      </c>
      <c r="C8" s="27"/>
      <c r="D8" s="13">
        <v>1025</v>
      </c>
      <c r="E8" s="13">
        <v>6048</v>
      </c>
      <c r="F8" s="13">
        <v>136196</v>
      </c>
      <c r="G8" s="13">
        <f>N(G9)+N(G16)</f>
        <v>148140</v>
      </c>
    </row>
    <row r="9" spans="2:7" ht="18" customHeight="1">
      <c r="B9" s="18"/>
      <c r="C9" s="9" t="s">
        <v>4</v>
      </c>
      <c r="D9" s="14">
        <v>141</v>
      </c>
      <c r="E9" s="14">
        <v>883</v>
      </c>
      <c r="F9" s="14">
        <v>42640</v>
      </c>
      <c r="G9" s="28"/>
    </row>
    <row r="10" spans="2:7" ht="18" customHeight="1">
      <c r="B10" s="19"/>
      <c r="C10" s="10" t="s">
        <v>5</v>
      </c>
      <c r="D10" s="13" t="s">
        <v>6</v>
      </c>
      <c r="E10" s="13" t="s">
        <v>6</v>
      </c>
      <c r="F10" s="13" t="s">
        <v>6</v>
      </c>
      <c r="G10" s="29"/>
    </row>
    <row r="11" spans="2:7" ht="18" customHeight="1">
      <c r="B11" s="19"/>
      <c r="C11" s="8" t="s">
        <v>7</v>
      </c>
      <c r="D11" s="13">
        <v>2</v>
      </c>
      <c r="E11" s="13">
        <v>8</v>
      </c>
      <c r="F11" s="13" t="s">
        <v>8</v>
      </c>
      <c r="G11" s="29"/>
    </row>
    <row r="12" spans="2:7" ht="18" customHeight="1">
      <c r="B12" s="19"/>
      <c r="C12" s="8" t="s">
        <v>9</v>
      </c>
      <c r="D12" s="13">
        <v>39</v>
      </c>
      <c r="E12" s="13">
        <v>228</v>
      </c>
      <c r="F12" s="13">
        <v>8213</v>
      </c>
      <c r="G12" s="29"/>
    </row>
    <row r="13" spans="2:7" ht="18" customHeight="1">
      <c r="B13" s="19"/>
      <c r="C13" s="8" t="s">
        <v>10</v>
      </c>
      <c r="D13" s="13">
        <v>40</v>
      </c>
      <c r="E13" s="13">
        <v>295</v>
      </c>
      <c r="F13" s="13">
        <v>14033</v>
      </c>
      <c r="G13" s="29"/>
    </row>
    <row r="14" spans="2:7" ht="18" customHeight="1">
      <c r="B14" s="19"/>
      <c r="C14" s="8" t="s">
        <v>11</v>
      </c>
      <c r="D14" s="13">
        <v>34</v>
      </c>
      <c r="E14" s="13">
        <v>228</v>
      </c>
      <c r="F14" s="13">
        <v>12798</v>
      </c>
      <c r="G14" s="29"/>
    </row>
    <row r="15" spans="2:7" ht="18" customHeight="1">
      <c r="B15" s="19"/>
      <c r="C15" s="8" t="s">
        <v>12</v>
      </c>
      <c r="D15" s="13">
        <v>26</v>
      </c>
      <c r="E15" s="13">
        <v>124</v>
      </c>
      <c r="F15" s="13">
        <v>7371</v>
      </c>
      <c r="G15" s="29"/>
    </row>
    <row r="16" spans="2:7" ht="18" customHeight="1">
      <c r="B16" s="19"/>
      <c r="C16" s="9" t="s">
        <v>13</v>
      </c>
      <c r="D16" s="14">
        <v>884</v>
      </c>
      <c r="E16" s="14">
        <v>5165</v>
      </c>
      <c r="F16" s="14">
        <v>93556</v>
      </c>
      <c r="G16" s="14">
        <v>148140</v>
      </c>
    </row>
    <row r="17" spans="2:7" ht="18" customHeight="1">
      <c r="B17" s="19"/>
      <c r="C17" s="8" t="s">
        <v>14</v>
      </c>
      <c r="D17" s="13">
        <v>3</v>
      </c>
      <c r="E17" s="13">
        <v>185</v>
      </c>
      <c r="F17" s="13">
        <v>4395</v>
      </c>
      <c r="G17" s="13">
        <v>11717</v>
      </c>
    </row>
    <row r="18" spans="2:7" ht="18" customHeight="1">
      <c r="B18" s="19"/>
      <c r="C18" s="8" t="s">
        <v>15</v>
      </c>
      <c r="D18" s="13">
        <v>120</v>
      </c>
      <c r="E18" s="13">
        <v>406</v>
      </c>
      <c r="F18" s="13">
        <v>5032</v>
      </c>
      <c r="G18" s="13">
        <v>22326</v>
      </c>
    </row>
    <row r="19" spans="2:7" ht="18" customHeight="1">
      <c r="B19" s="19"/>
      <c r="C19" s="8" t="s">
        <v>16</v>
      </c>
      <c r="D19" s="13">
        <v>283</v>
      </c>
      <c r="E19" s="13">
        <v>1853</v>
      </c>
      <c r="F19" s="13">
        <v>25783</v>
      </c>
      <c r="G19" s="13">
        <v>35030</v>
      </c>
    </row>
    <row r="20" spans="2:7" ht="18" customHeight="1">
      <c r="B20" s="19"/>
      <c r="C20" s="8" t="s">
        <v>17</v>
      </c>
      <c r="D20" s="13">
        <v>108</v>
      </c>
      <c r="E20" s="13">
        <v>652</v>
      </c>
      <c r="F20" s="13">
        <v>18002</v>
      </c>
      <c r="G20" s="13">
        <v>12649</v>
      </c>
    </row>
    <row r="21" spans="2:7" ht="18" customHeight="1">
      <c r="B21" s="19"/>
      <c r="C21" s="8" t="s">
        <v>18</v>
      </c>
      <c r="D21" s="13">
        <v>324</v>
      </c>
      <c r="E21" s="13">
        <v>1957</v>
      </c>
      <c r="F21" s="13">
        <v>38729</v>
      </c>
      <c r="G21" s="13">
        <v>66418</v>
      </c>
    </row>
    <row r="22" spans="2:7" ht="18" customHeight="1">
      <c r="B22" s="20"/>
      <c r="C22" s="16" t="s">
        <v>19</v>
      </c>
      <c r="D22" s="17">
        <v>46</v>
      </c>
      <c r="E22" s="17">
        <v>112</v>
      </c>
      <c r="F22" s="17">
        <v>1613</v>
      </c>
      <c r="G22" s="17" t="s">
        <v>6</v>
      </c>
    </row>
    <row r="23" spans="2:7" ht="9" customHeight="1"/>
    <row r="24" spans="2:7" ht="12" customHeight="1">
      <c r="B24" s="4" t="s">
        <v>23</v>
      </c>
    </row>
    <row r="25" spans="2:7" ht="12" customHeight="1">
      <c r="B25" s="4" t="s">
        <v>24</v>
      </c>
    </row>
    <row r="26" spans="2:7" ht="12" customHeight="1">
      <c r="B26" s="4" t="s">
        <v>25</v>
      </c>
    </row>
    <row r="27" spans="2:7" ht="12" customHeight="1">
      <c r="B27" s="4" t="s">
        <v>26</v>
      </c>
    </row>
    <row r="28" spans="2:7" ht="9.75" customHeight="1"/>
    <row r="29" spans="2:7" s="5" customFormat="1" ht="12" customHeight="1">
      <c r="B29" s="5" t="s">
        <v>21</v>
      </c>
    </row>
    <row r="30" spans="2:7" ht="9" customHeight="1" thickBot="1"/>
    <row r="31" spans="2:7" ht="12" customHeight="1">
      <c r="B31" s="7"/>
      <c r="C31" s="7"/>
      <c r="D31" s="7"/>
      <c r="E31" s="7"/>
      <c r="F31" s="7"/>
      <c r="G31" s="7"/>
    </row>
  </sheetData>
  <mergeCells count="4">
    <mergeCell ref="B6:C7"/>
    <mergeCell ref="G9:G15"/>
    <mergeCell ref="B8:C8"/>
    <mergeCell ref="F4:G4"/>
  </mergeCells>
  <phoneticPr fontId="1"/>
  <printOptions horizontalCentered="1"/>
  <pageMargins left="0.59055118110236227" right="0.59055118110236227" top="0.98425196850393704" bottom="0.78740157480314965" header="0.51181102362204722" footer="0.51181102362204722"/>
  <pageSetup paperSize="9" firstPageNumber="1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産業（中分類）別商店数・従業者数・年間商品販売額等R3</vt:lpstr>
      <vt:lpstr>H28</vt:lpstr>
      <vt:lpstr>H26</vt:lpstr>
      <vt:lpstr>'H26'!Print_Area</vt:lpstr>
      <vt:lpstr>'H28'!Print_Area</vt:lpstr>
      <vt:lpstr>'産業（中分類）別商店数・従業者数・年間商品販売額等R3'!Print_Area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daisen</dc:creator>
  <cp:lastModifiedBy>Administrator</cp:lastModifiedBy>
  <cp:lastPrinted>2019-02-20T07:13:53Z</cp:lastPrinted>
  <dcterms:created xsi:type="dcterms:W3CDTF">2016-05-02T04:22:23Z</dcterms:created>
  <dcterms:modified xsi:type="dcterms:W3CDTF">2026-05-14T01:43:43Z</dcterms:modified>
</cp:coreProperties>
</file>