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１１．国保・健康・福祉\"/>
    </mc:Choice>
  </mc:AlternateContent>
  <xr:revisionPtr revIDLastSave="0" documentId="13_ncr:40009_{D076D5C9-342D-4A68-BF98-639242A3E590}" xr6:coauthVersionLast="47" xr6:coauthVersionMax="47" xr10:uidLastSave="{00000000-0000-0000-0000-000000000000}"/>
  <bookViews>
    <workbookView xWindow="3384" yWindow="720" windowWidth="15216" windowHeight="11868" tabRatio="842"/>
  </bookViews>
  <sheets>
    <sheet name="医療施設数（病院）・病床数（2次医療圏別)R5" sheetId="19" r:id="rId1"/>
    <sheet name="R4" sheetId="18" r:id="rId2"/>
    <sheet name="R3" sheetId="17" r:id="rId3"/>
    <sheet name="R2" sheetId="16" r:id="rId4"/>
    <sheet name="R1" sheetId="15" r:id="rId5"/>
    <sheet name="H30" sheetId="14" r:id="rId6"/>
    <sheet name="H29" sheetId="13" r:id="rId7"/>
    <sheet name="H28" sheetId="12" r:id="rId8"/>
    <sheet name="H27" sheetId="11" r:id="rId9"/>
    <sheet name="H26" sheetId="10" r:id="rId10"/>
    <sheet name="H25" sheetId="9" r:id="rId11"/>
    <sheet name="H24" sheetId="7" r:id="rId12"/>
    <sheet name="H23" sheetId="6" r:id="rId13"/>
    <sheet name="H22" sheetId="5" r:id="rId14"/>
    <sheet name="H21" sheetId="4" r:id="rId15"/>
    <sheet name="H20" sheetId="3" r:id="rId16"/>
    <sheet name="H19" sheetId="2" r:id="rId17"/>
    <sheet name="H18" sheetId="1" r:id="rId18"/>
  </sheets>
  <definedNames>
    <definedName name="_xlnm.Print_Area" localSheetId="8">'H27'!$A$1:$P$34</definedName>
    <definedName name="_xlnm.Print_Area" localSheetId="7">'H28'!$A$1:$P$34</definedName>
    <definedName name="_xlnm.Print_Area" localSheetId="6">'H29'!$A$1:$P$34</definedName>
    <definedName name="_xlnm.Print_Area" localSheetId="5">'H30'!$A$1:$P$34</definedName>
    <definedName name="_xlnm.Print_Area" localSheetId="4">'R1'!$A$1:$P$34</definedName>
    <definedName name="_xlnm.Print_Area" localSheetId="3">'R2'!$A$1:$P$34</definedName>
    <definedName name="_xlnm.Print_Area" localSheetId="2">'R3'!$A$1:$P$34</definedName>
    <definedName name="_xlnm.Print_Area" localSheetId="1">'R4'!$A$1:$T$61</definedName>
    <definedName name="_xlnm.Print_Area" localSheetId="0">'医療施設数（病院）・病床数（2次医療圏別)R5'!$A$1:$T$61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6" l="1"/>
  <c r="D18" i="6"/>
  <c r="C10" i="6"/>
  <c r="D10" i="6"/>
  <c r="D9" i="6"/>
  <c r="C12" i="6"/>
  <c r="D12" i="6"/>
  <c r="C13" i="6"/>
  <c r="D13" i="6"/>
  <c r="C14" i="6"/>
  <c r="D14" i="6"/>
  <c r="C15" i="6"/>
  <c r="D15" i="6"/>
  <c r="C16" i="6"/>
  <c r="D16" i="6"/>
  <c r="C17" i="6"/>
  <c r="D17" i="6"/>
  <c r="C11" i="6"/>
  <c r="D11" i="6"/>
  <c r="H9" i="6"/>
  <c r="N9" i="6"/>
  <c r="P9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O9" i="6"/>
  <c r="M9" i="6"/>
  <c r="L9" i="6"/>
  <c r="K9" i="6"/>
  <c r="J9" i="6"/>
  <c r="I9" i="6"/>
  <c r="G9" i="6"/>
  <c r="F9" i="6"/>
  <c r="E9" i="6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F9" i="2"/>
  <c r="G9" i="2"/>
  <c r="H9" i="2"/>
  <c r="I9" i="2"/>
  <c r="J9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D9" i="2"/>
  <c r="E9" i="2"/>
  <c r="K9" i="2"/>
  <c r="L9" i="2"/>
  <c r="M9" i="2"/>
  <c r="N9" i="2"/>
  <c r="O9" i="2"/>
  <c r="P9" i="2"/>
  <c r="C9" i="2"/>
  <c r="C9" i="6"/>
</calcChain>
</file>

<file path=xl/sharedStrings.xml><?xml version="1.0" encoding="utf-8"?>
<sst xmlns="http://schemas.openxmlformats.org/spreadsheetml/2006/main" count="2434" uniqueCount="90">
  <si>
    <t>区分</t>
    <rPh sb="0" eb="2">
      <t>クブン</t>
    </rPh>
    <phoneticPr fontId="2"/>
  </si>
  <si>
    <t>総数</t>
    <rPh sb="0" eb="2">
      <t>ソウスウ</t>
    </rPh>
    <phoneticPr fontId="2"/>
  </si>
  <si>
    <t>国立</t>
    <rPh sb="0" eb="2">
      <t>コクリツ</t>
    </rPh>
    <phoneticPr fontId="2"/>
  </si>
  <si>
    <t>厚労省文科省</t>
    <rPh sb="0" eb="3">
      <t>コウロウショウ</t>
    </rPh>
    <rPh sb="3" eb="6">
      <t>モンカショウ</t>
    </rPh>
    <phoneticPr fontId="2"/>
  </si>
  <si>
    <t>労働福祉</t>
    <rPh sb="0" eb="2">
      <t>ロウドウ</t>
    </rPh>
    <rPh sb="2" eb="4">
      <t>フクシ</t>
    </rPh>
    <phoneticPr fontId="2"/>
  </si>
  <si>
    <t>その他</t>
    <rPh sb="2" eb="3">
      <t>タ</t>
    </rPh>
    <phoneticPr fontId="2"/>
  </si>
  <si>
    <t>県立</t>
    <rPh sb="0" eb="2">
      <t>ケンリツ</t>
    </rPh>
    <phoneticPr fontId="2"/>
  </si>
  <si>
    <t>施設数</t>
    <rPh sb="0" eb="3">
      <t>シセツスウ</t>
    </rPh>
    <phoneticPr fontId="2"/>
  </si>
  <si>
    <t>病床数</t>
    <rPh sb="0" eb="3">
      <t>ビョウショウスウ</t>
    </rPh>
    <phoneticPr fontId="2"/>
  </si>
  <si>
    <t>大館</t>
    <rPh sb="0" eb="2">
      <t>オオダテ</t>
    </rPh>
    <phoneticPr fontId="2"/>
  </si>
  <si>
    <t>鷹巣</t>
    <rPh sb="0" eb="2">
      <t>タカノス</t>
    </rPh>
    <phoneticPr fontId="2"/>
  </si>
  <si>
    <t>能代</t>
    <rPh sb="0" eb="2">
      <t>ノシロ</t>
    </rPh>
    <phoneticPr fontId="2"/>
  </si>
  <si>
    <t>秋田市</t>
    <rPh sb="0" eb="3">
      <t>アキタシ</t>
    </rPh>
    <phoneticPr fontId="2"/>
  </si>
  <si>
    <t>秋田中央</t>
    <rPh sb="0" eb="2">
      <t>アキタ</t>
    </rPh>
    <rPh sb="2" eb="4">
      <t>チュウオウ</t>
    </rPh>
    <phoneticPr fontId="2"/>
  </si>
  <si>
    <t>横手</t>
    <rPh sb="0" eb="2">
      <t>ヨコテ</t>
    </rPh>
    <phoneticPr fontId="2"/>
  </si>
  <si>
    <t>湯沢</t>
    <rPh sb="0" eb="2">
      <t>ユザワ</t>
    </rPh>
    <phoneticPr fontId="2"/>
  </si>
  <si>
    <t>市町村</t>
    <rPh sb="0" eb="3">
      <t>シチョウソン</t>
    </rPh>
    <phoneticPr fontId="2"/>
  </si>
  <si>
    <t>日赤</t>
    <rPh sb="0" eb="2">
      <t>ニッセキ</t>
    </rPh>
    <phoneticPr fontId="2"/>
  </si>
  <si>
    <t>厚生連</t>
    <rPh sb="0" eb="3">
      <t>コウセイレン</t>
    </rPh>
    <phoneticPr fontId="2"/>
  </si>
  <si>
    <t>全国社会保険協会連合会</t>
    <rPh sb="0" eb="2">
      <t>ゼンコク</t>
    </rPh>
    <rPh sb="2" eb="4">
      <t>シャカイ</t>
    </rPh>
    <rPh sb="4" eb="6">
      <t>ホケン</t>
    </rPh>
    <rPh sb="6" eb="8">
      <t>キョウカイ</t>
    </rPh>
    <rPh sb="8" eb="11">
      <t>レンゴウカイ</t>
    </rPh>
    <phoneticPr fontId="2"/>
  </si>
  <si>
    <t>医療法人</t>
    <rPh sb="0" eb="2">
      <t>イリョウ</t>
    </rPh>
    <rPh sb="2" eb="4">
      <t>ホウジン</t>
    </rPh>
    <phoneticPr fontId="2"/>
  </si>
  <si>
    <t>会社</t>
    <rPh sb="0" eb="2">
      <t>カイシャ</t>
    </rPh>
    <phoneticPr fontId="2"/>
  </si>
  <si>
    <t>その他の法人</t>
    <rPh sb="2" eb="3">
      <t>タ</t>
    </rPh>
    <rPh sb="4" eb="6">
      <t>ホウジン</t>
    </rPh>
    <phoneticPr fontId="2"/>
  </si>
  <si>
    <t>個人</t>
    <rPh sb="0" eb="2">
      <t>コジン</t>
    </rPh>
    <phoneticPr fontId="2"/>
  </si>
  <si>
    <t>-</t>
    <phoneticPr fontId="2"/>
  </si>
  <si>
    <t>-</t>
    <phoneticPr fontId="2"/>
  </si>
  <si>
    <t>-</t>
    <phoneticPr fontId="2"/>
  </si>
  <si>
    <t>平成18年12月31日現在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</si>
  <si>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保健所</t>
    <rPh sb="0" eb="2">
      <t>ホケン</t>
    </rPh>
    <rPh sb="2" eb="3">
      <t>ショ</t>
    </rPh>
    <phoneticPr fontId="2"/>
  </si>
  <si>
    <t>資料：秋田県衛生統計年鑑</t>
    <rPh sb="0" eb="2">
      <t>シリョウ</t>
    </rPh>
    <rPh sb="3" eb="6">
      <t>アキタケン</t>
    </rPh>
    <rPh sb="6" eb="8">
      <t>エイセイ</t>
    </rPh>
    <rPh sb="8" eb="10">
      <t>トウケイ</t>
    </rPh>
    <rPh sb="10" eb="12">
      <t>ネンカン</t>
    </rPh>
    <phoneticPr fontId="2"/>
  </si>
  <si>
    <t>平成19年12月31日現在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</si>
  <si>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平成20年12月31日現在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</si>
  <si>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平成21年12月31日現在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</si>
  <si>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厚生連</t>
    <rPh sb="0" eb="2">
      <t>コウセイ</t>
    </rPh>
    <rPh sb="2" eb="3">
      <t>レン</t>
    </rPh>
    <phoneticPr fontId="2"/>
  </si>
  <si>
    <t>全国社会保険協会
連合会</t>
    <rPh sb="0" eb="2">
      <t>ゼンコク</t>
    </rPh>
    <rPh sb="2" eb="4">
      <t>シャカイ</t>
    </rPh>
    <rPh sb="4" eb="6">
      <t>ホケン</t>
    </rPh>
    <rPh sb="6" eb="8">
      <t>キョウカイ</t>
    </rPh>
    <rPh sb="9" eb="12">
      <t>レンゴウカイ</t>
    </rPh>
    <phoneticPr fontId="2"/>
  </si>
  <si>
    <t>平成22年12月31日現在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</si>
  <si>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北秋田</t>
    <rPh sb="0" eb="1">
      <t>キタ</t>
    </rPh>
    <rPh sb="1" eb="3">
      <t>アキタ</t>
    </rPh>
    <phoneticPr fontId="2"/>
  </si>
  <si>
    <t>平成23年12月31日現在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</si>
  <si>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平成24年12月31日現在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</si>
  <si>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平成25年12月31日現在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</si>
  <si>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平成26年12月31日現在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</si>
  <si>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由利本荘</t>
    <rPh sb="0" eb="2">
      <t>ユリ</t>
    </rPh>
    <rPh sb="2" eb="4">
      <t>ホンジョウ</t>
    </rPh>
    <phoneticPr fontId="2"/>
  </si>
  <si>
    <t>大仙</t>
    <rPh sb="0" eb="2">
      <t>ダイセン</t>
    </rPh>
    <phoneticPr fontId="2"/>
  </si>
  <si>
    <t>平成27年12月31日現在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</si>
  <si>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本荘</t>
    <rPh sb="0" eb="2">
      <t>ホンジョウ</t>
    </rPh>
    <phoneticPr fontId="2"/>
  </si>
  <si>
    <t>大曲</t>
    <rPh sb="0" eb="2">
      <t>オオマガリ</t>
    </rPh>
    <phoneticPr fontId="2"/>
  </si>
  <si>
    <t>【開設主体・病院・保健所別】</t>
    <rPh sb="1" eb="3">
      <t>カイセツ</t>
    </rPh>
    <rPh sb="3" eb="5">
      <t>シュタイ</t>
    </rPh>
    <rPh sb="6" eb="8">
      <t>ビョウイン</t>
    </rPh>
    <rPh sb="9" eb="12">
      <t>ホケンジョ</t>
    </rPh>
    <rPh sb="12" eb="13">
      <t>ベツ</t>
    </rPh>
    <phoneticPr fontId="2"/>
  </si>
  <si>
    <t>医療施設数（病院）・病床数（2次医療圏別）</t>
    <rPh sb="0" eb="2">
      <t>イリョウ</t>
    </rPh>
    <rPh sb="2" eb="4">
      <t>シセツ</t>
    </rPh>
    <rPh sb="4" eb="5">
      <t>スウ</t>
    </rPh>
    <rPh sb="6" eb="8">
      <t>ビョウイン</t>
    </rPh>
    <rPh sb="10" eb="13">
      <t>ビョウショウスウ</t>
    </rPh>
    <rPh sb="15" eb="16">
      <t>ジ</t>
    </rPh>
    <rPh sb="16" eb="18">
      <t>イリョウ</t>
    </rPh>
    <rPh sb="18" eb="19">
      <t>ケン</t>
    </rPh>
    <rPh sb="19" eb="20">
      <t>ベツ</t>
    </rPh>
    <phoneticPr fontId="2"/>
  </si>
  <si>
    <t>-</t>
    <phoneticPr fontId="2"/>
  </si>
  <si>
    <t>-</t>
    <phoneticPr fontId="2"/>
  </si>
  <si>
    <t>-</t>
    <phoneticPr fontId="2"/>
  </si>
  <si>
    <t>平成28年12月31日現在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</si>
  <si>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平成29年12月31日現在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</si>
  <si>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</si>
  <si>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</si>
  <si>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</si>
  <si>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</si>
  <si>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</si>
  <si>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</si>
  <si>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平成30年12月31日現在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</si>
  <si>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-</t>
  </si>
  <si>
    <t>令和元年12月31日現在</t>
    <rPh sb="0" eb="2">
      <t>レイワ</t>
    </rPh>
    <rPh sb="2" eb="4">
      <t>ガンネン</t>
    </rPh>
    <rPh sb="4" eb="5">
      <t>ヘイネン</t>
    </rPh>
    <rPh sb="6" eb="7">
      <t>ガツ</t>
    </rPh>
    <rPh sb="9" eb="10">
      <t>ニチ</t>
    </rPh>
    <rPh sb="10" eb="12">
      <t>ゲンザイ</t>
    </rPh>
    <phoneticPr fontId="2"/>
  </si>
  <si>
    <t>令和2年12月31日現在</t>
    <rPh sb="0" eb="2">
      <t>レイワ</t>
    </rPh>
    <rPh sb="3" eb="4">
      <t>ネン</t>
    </rPh>
    <rPh sb="4" eb="5">
      <t>ヘイネン</t>
    </rPh>
    <rPh sb="6" eb="7">
      <t>ガツ</t>
    </rPh>
    <rPh sb="9" eb="10">
      <t>ニチ</t>
    </rPh>
    <rPh sb="10" eb="12">
      <t>ゲンザイ</t>
    </rPh>
    <phoneticPr fontId="2"/>
  </si>
  <si>
    <t>令和3年12月31日現在</t>
    <rPh sb="0" eb="2">
      <t>レイワ</t>
    </rPh>
    <rPh sb="3" eb="4">
      <t>ネン</t>
    </rPh>
    <rPh sb="4" eb="5">
      <t>ヘイネン</t>
    </rPh>
    <rPh sb="6" eb="7">
      <t>ガツ</t>
    </rPh>
    <rPh sb="9" eb="10">
      <t>ニチ</t>
    </rPh>
    <rPh sb="10" eb="12">
      <t>ゲンザイ</t>
    </rPh>
    <phoneticPr fontId="2"/>
  </si>
  <si>
    <t>令和4年12月31日現在</t>
    <rPh sb="0" eb="2">
      <t>レイワ</t>
    </rPh>
    <rPh sb="3" eb="4">
      <t>ネン</t>
    </rPh>
    <rPh sb="4" eb="5">
      <t>ヘイネン</t>
    </rPh>
    <rPh sb="6" eb="7">
      <t>ガツ</t>
    </rPh>
    <rPh sb="9" eb="10">
      <t>ニチ</t>
    </rPh>
    <rPh sb="10" eb="12">
      <t>ゲンザイ</t>
    </rPh>
    <phoneticPr fontId="2"/>
  </si>
  <si>
    <t>厚生労働省</t>
    <rPh sb="0" eb="5">
      <t>コウセイロウドウショウ</t>
    </rPh>
    <phoneticPr fontId="2"/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</si>
  <si>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</si>
  <si>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>独立行政法人
労働者健康
安全機構</t>
    <phoneticPr fontId="2"/>
  </si>
  <si>
    <t>国立高度専門
医療研究
センター</t>
    <phoneticPr fontId="2"/>
  </si>
  <si>
    <t>独立行政法人
地域医療機能
推進機構</t>
    <phoneticPr fontId="2"/>
  </si>
  <si>
    <t>国</t>
    <rPh sb="0" eb="1">
      <t>クニ</t>
    </rPh>
    <phoneticPr fontId="2"/>
  </si>
  <si>
    <t>公的医療機関</t>
    <rPh sb="0" eb="2">
      <t>コウテキ</t>
    </rPh>
    <rPh sb="2" eb="6">
      <t>イリョウキカン</t>
    </rPh>
    <phoneticPr fontId="2"/>
  </si>
  <si>
    <t>都道府県</t>
    <rPh sb="0" eb="4">
      <t>トドウフケン</t>
    </rPh>
    <phoneticPr fontId="2"/>
  </si>
  <si>
    <t>済生会</t>
    <rPh sb="0" eb="1">
      <t>スミ</t>
    </rPh>
    <rPh sb="1" eb="2">
      <t>セイ</t>
    </rPh>
    <rPh sb="2" eb="3">
      <t>カイ</t>
    </rPh>
    <phoneticPr fontId="2"/>
  </si>
  <si>
    <t>北海道
社会事業協会</t>
    <rPh sb="0" eb="3">
      <t>ホッカイドウ</t>
    </rPh>
    <rPh sb="4" eb="10">
      <t>シャカイジギョウキョウカイ</t>
    </rPh>
    <phoneticPr fontId="2"/>
  </si>
  <si>
    <t>国民健康保険
団体連合会</t>
    <rPh sb="0" eb="6">
      <t>コクミンケンコウホケン</t>
    </rPh>
    <rPh sb="7" eb="12">
      <t>ダンタイレンゴウカイ</t>
    </rPh>
    <phoneticPr fontId="2"/>
  </si>
  <si>
    <t>社会保険関係団体</t>
    <rPh sb="0" eb="4">
      <t>シャカイホケン</t>
    </rPh>
    <rPh sb="4" eb="8">
      <t>カンケイダンタイ</t>
    </rPh>
    <phoneticPr fontId="2"/>
  </si>
  <si>
    <t>共済組合及び
その連合会</t>
    <phoneticPr fontId="2"/>
  </si>
  <si>
    <t>公益法人</t>
    <rPh sb="0" eb="4">
      <t>コウエキホウジン</t>
    </rPh>
    <phoneticPr fontId="2"/>
  </si>
  <si>
    <t>医療法人</t>
    <rPh sb="0" eb="4">
      <t>イリョウホウジン</t>
    </rPh>
    <phoneticPr fontId="2"/>
  </si>
  <si>
    <t>私立学校法人</t>
    <rPh sb="0" eb="6">
      <t>シリツガッコウホウジン</t>
    </rPh>
    <phoneticPr fontId="2"/>
  </si>
  <si>
    <t>社会福祉法人</t>
    <rPh sb="0" eb="6">
      <t>シャカイフクシホウジン</t>
    </rPh>
    <phoneticPr fontId="2"/>
  </si>
  <si>
    <t>医療生協</t>
    <rPh sb="0" eb="4">
      <t>イリョウセイキョウ</t>
    </rPh>
    <phoneticPr fontId="2"/>
  </si>
  <si>
    <t>健康保険組合
及びその連合会</t>
    <phoneticPr fontId="2"/>
  </si>
  <si>
    <t>地方独立
行政法人</t>
    <rPh sb="0" eb="4">
      <t>チホウドクリツ</t>
    </rPh>
    <rPh sb="5" eb="9">
      <t>ギョウセイホウジン</t>
    </rPh>
    <phoneticPr fontId="2"/>
  </si>
  <si>
    <t>国民健康
保険組合</t>
    <phoneticPr fontId="2"/>
  </si>
  <si>
    <t>医療機関
（再掲）</t>
    <rPh sb="0" eb="4">
      <t>イリョウキカン</t>
    </rPh>
    <rPh sb="6" eb="8">
      <t>サイケイ</t>
    </rPh>
    <phoneticPr fontId="2"/>
  </si>
  <si>
    <t>その他の
法人</t>
    <rPh sb="2" eb="3">
      <t>タ</t>
    </rPh>
    <rPh sb="5" eb="7">
      <t>ホウジン</t>
    </rPh>
    <phoneticPr fontId="2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</si>
  <si>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</si>
  <si>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令和5年12月31日現在</t>
    <rPh sb="0" eb="2">
      <t>レイワ</t>
    </rPh>
    <rPh sb="3" eb="4">
      <t>ネン</t>
    </rPh>
    <rPh sb="4" eb="5">
      <t>ヘイネン</t>
    </rPh>
    <rPh sb="6" eb="7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</si>
</sst>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"/>
    <numFmt numFmtId="178" formatCode="#,##0_ ;;\-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0"/>
      <name val="HGSｺﾞｼｯｸM"/>
      <family val="3"/>
      <charset val="128"/>
    </font>
    <font>
      <b/>
      <sz val="10"/>
      <name val="ＭＳ ゴシック"/>
      <family val="3"/>
      <charset val="128"/>
    </font>
    <font>
      <sz val="10"/>
      <name val="Arial Unicode MS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/>
      <top style="hair">
        <color theme="0" tint="-0.249977111117893"/>
      </top>
      <bottom/>
      <diagonal/>
    </border>
    <border>
      <left style="hair">
        <color theme="0" tint="-0.249977111117893"/>
      </left>
      <right/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>
      <alignment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 applyFill="1" applyBorder="1">
      <alignment vertical="center"/>
    </xf>
    <xf numFmtId="38" fontId="6" fillId="0" borderId="0" xfId="1" applyFont="1" applyFill="1" applyAlignment="1"/>
    <xf numFmtId="0" fontId="6" fillId="0" borderId="0" xfId="0" applyFont="1" applyFill="1">
      <alignment vertical="center"/>
    </xf>
    <xf numFmtId="0" fontId="5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7" fillId="2" borderId="2" xfId="0" applyFont="1" applyFill="1" applyBorder="1" applyAlignment="1">
      <alignment horizontal="right" vertical="center" shrinkToFit="1"/>
    </xf>
    <xf numFmtId="0" fontId="7" fillId="2" borderId="2" xfId="0" applyFont="1" applyFill="1" applyBorder="1" applyAlignment="1">
      <alignment vertical="center" shrinkToFit="1"/>
    </xf>
    <xf numFmtId="0" fontId="7" fillId="2" borderId="3" xfId="0" applyFont="1" applyFill="1" applyBorder="1" applyAlignment="1">
      <alignment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distributed" vertical="center" justifyLastLine="1" shrinkToFit="1"/>
    </xf>
    <xf numFmtId="178" fontId="8" fillId="0" borderId="2" xfId="0" applyNumberFormat="1" applyFont="1" applyFill="1" applyBorder="1" applyAlignment="1">
      <alignment horizontal="right" vertical="center" shrinkToFit="1"/>
    </xf>
    <xf numFmtId="0" fontId="7" fillId="3" borderId="3" xfId="0" applyFont="1" applyFill="1" applyBorder="1" applyAlignment="1">
      <alignment horizontal="center" vertical="center" shrinkToFit="1"/>
    </xf>
    <xf numFmtId="178" fontId="8" fillId="0" borderId="3" xfId="0" applyNumberFormat="1" applyFont="1" applyFill="1" applyBorder="1" applyAlignment="1">
      <alignment horizontal="right" vertical="center" shrinkToFit="1"/>
    </xf>
    <xf numFmtId="0" fontId="7" fillId="3" borderId="4" xfId="0" applyFont="1" applyFill="1" applyBorder="1" applyAlignment="1">
      <alignment horizontal="center" vertical="center" shrinkToFit="1"/>
    </xf>
    <xf numFmtId="178" fontId="8" fillId="0" borderId="4" xfId="0" applyNumberFormat="1" applyFont="1" applyFill="1" applyBorder="1" applyAlignment="1">
      <alignment horizontal="right" vertical="center" shrinkToFit="1"/>
    </xf>
    <xf numFmtId="177" fontId="7" fillId="2" borderId="4" xfId="0" applyNumberFormat="1" applyFont="1" applyFill="1" applyBorder="1" applyAlignment="1">
      <alignment horizontal="distributed" vertical="center" justifyLastLine="1" shrinkToFit="1"/>
    </xf>
    <xf numFmtId="177" fontId="7" fillId="2" borderId="4" xfId="0" applyNumberFormat="1" applyFont="1" applyFill="1" applyBorder="1" applyAlignment="1">
      <alignment horizontal="distributed" vertical="center" justifyLastLine="1" shrinkToFit="1"/>
    </xf>
    <xf numFmtId="177" fontId="7" fillId="2" borderId="4" xfId="0" applyNumberFormat="1" applyFont="1" applyFill="1" applyBorder="1" applyAlignment="1">
      <alignment horizontal="distributed" vertical="center" justifyLastLine="1" shrinkToFit="1"/>
    </xf>
    <xf numFmtId="177" fontId="7" fillId="2" borderId="4" xfId="0" applyNumberFormat="1" applyFont="1" applyFill="1" applyBorder="1" applyAlignment="1">
      <alignment horizontal="distributed" vertical="center" justifyLastLine="1" shrinkToFit="1"/>
    </xf>
    <xf numFmtId="177" fontId="7" fillId="2" borderId="4" xfId="0" applyNumberFormat="1" applyFont="1" applyFill="1" applyBorder="1" applyAlignment="1">
      <alignment horizontal="distributed" vertical="center" justifyLastLine="1" shrinkToFit="1"/>
    </xf>
    <xf numFmtId="177" fontId="7" fillId="2" borderId="4" xfId="0" applyNumberFormat="1" applyFont="1" applyFill="1" applyBorder="1" applyAlignment="1">
      <alignment horizontal="distributed" vertical="center" justifyLastLine="1" shrinkToFit="1"/>
    </xf>
    <xf numFmtId="177" fontId="7" fillId="2" borderId="4" xfId="0" applyNumberFormat="1" applyFont="1" applyFill="1" applyBorder="1" applyAlignment="1">
      <alignment horizontal="distributed" vertical="center" justifyLastLine="1" shrinkToFit="1"/>
    </xf>
    <xf numFmtId="177" fontId="7" fillId="2" borderId="4" xfId="0" applyNumberFormat="1" applyFont="1" applyFill="1" applyBorder="1" applyAlignment="1">
      <alignment horizontal="distributed" vertical="center" justifyLastLine="1" shrinkToFit="1"/>
    </xf>
    <xf numFmtId="178" fontId="8" fillId="0" borderId="0" xfId="0" applyNumberFormat="1" applyFont="1" applyFill="1" applyBorder="1" applyAlignment="1">
      <alignment horizontal="right" vertical="center" shrinkToFit="1"/>
    </xf>
    <xf numFmtId="177" fontId="7" fillId="0" borderId="0" xfId="0" applyNumberFormat="1" applyFont="1" applyFill="1" applyBorder="1" applyAlignment="1">
      <alignment horizontal="distributed" vertical="center" justifyLastLine="1" shrinkToFit="1"/>
    </xf>
    <xf numFmtId="178" fontId="8" fillId="0" borderId="9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>
      <alignment vertical="center"/>
    </xf>
    <xf numFmtId="177" fontId="7" fillId="0" borderId="9" xfId="0" applyNumberFormat="1" applyFont="1" applyFill="1" applyBorder="1" applyAlignment="1">
      <alignment horizontal="distributed" vertical="center" justifyLastLine="1" shrinkToFit="1"/>
    </xf>
    <xf numFmtId="0" fontId="3" fillId="0" borderId="0" xfId="0" applyFont="1" applyBorder="1">
      <alignment vertical="center"/>
    </xf>
    <xf numFmtId="177" fontId="7" fillId="2" borderId="5" xfId="0" applyNumberFormat="1" applyFont="1" applyFill="1" applyBorder="1" applyAlignment="1">
      <alignment horizontal="center" vertical="center" wrapText="1" shrinkToFit="1"/>
    </xf>
    <xf numFmtId="177" fontId="7" fillId="2" borderId="4" xfId="0" applyNumberFormat="1" applyFont="1" applyFill="1" applyBorder="1" applyAlignment="1">
      <alignment horizontal="center" vertical="center" shrinkToFit="1"/>
    </xf>
    <xf numFmtId="177" fontId="7" fillId="2" borderId="5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distributed" vertical="distributed" justifyLastLine="1" shrinkToFit="1"/>
    </xf>
    <xf numFmtId="0" fontId="7" fillId="2" borderId="2" xfId="0" applyFont="1" applyFill="1" applyBorder="1" applyAlignment="1">
      <alignment horizontal="distributed" vertical="distributed" justifyLastLine="1" shrinkToFit="1"/>
    </xf>
    <xf numFmtId="0" fontId="7" fillId="2" borderId="7" xfId="0" applyFont="1" applyFill="1" applyBorder="1" applyAlignment="1">
      <alignment horizontal="distributed" vertical="distributed" justifyLastLine="1" shrinkToFit="1"/>
    </xf>
    <xf numFmtId="0" fontId="7" fillId="2" borderId="3" xfId="0" applyFont="1" applyFill="1" applyBorder="1" applyAlignment="1">
      <alignment horizontal="distributed" vertical="distributed" justifyLastLine="1" shrinkToFit="1"/>
    </xf>
    <xf numFmtId="0" fontId="7" fillId="2" borderId="7" xfId="0" applyFont="1" applyFill="1" applyBorder="1" applyAlignment="1">
      <alignment horizontal="center" vertical="distributed" shrinkToFit="1"/>
    </xf>
    <xf numFmtId="0" fontId="7" fillId="2" borderId="3" xfId="0" applyFont="1" applyFill="1" applyBorder="1" applyAlignment="1">
      <alignment horizontal="center" vertical="distributed" shrinkToFit="1"/>
    </xf>
    <xf numFmtId="0" fontId="9" fillId="2" borderId="7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distributed" shrinkToFit="1"/>
    </xf>
    <xf numFmtId="0" fontId="9" fillId="2" borderId="3" xfId="0" applyFont="1" applyFill="1" applyBorder="1" applyAlignment="1">
      <alignment horizontal="center" vertical="distributed" shrinkToFit="1"/>
    </xf>
    <xf numFmtId="177" fontId="7" fillId="0" borderId="10" xfId="0" applyNumberFormat="1" applyFont="1" applyFill="1" applyBorder="1" applyAlignment="1">
      <alignment horizontal="distributed" vertical="center" justifyLastLine="1" shrinkToFit="1"/>
    </xf>
    <xf numFmtId="177" fontId="7" fillId="0" borderId="8" xfId="0" applyNumberFormat="1" applyFont="1" applyFill="1" applyBorder="1" applyAlignment="1">
      <alignment horizontal="distributed" vertical="center" justifyLastLine="1" shrinkToFit="1"/>
    </xf>
    <xf numFmtId="177" fontId="7" fillId="2" borderId="10" xfId="0" applyNumberFormat="1" applyFont="1" applyFill="1" applyBorder="1" applyAlignment="1">
      <alignment horizontal="center" vertical="center" wrapText="1" shrinkToFit="1"/>
    </xf>
    <xf numFmtId="177" fontId="7" fillId="2" borderId="12" xfId="0" applyNumberFormat="1" applyFont="1" applyFill="1" applyBorder="1" applyAlignment="1">
      <alignment horizontal="center" vertical="center" shrinkToFit="1"/>
    </xf>
    <xf numFmtId="177" fontId="7" fillId="2" borderId="11" xfId="0" applyNumberFormat="1" applyFont="1" applyFill="1" applyBorder="1" applyAlignment="1">
      <alignment horizontal="center" vertical="center" shrinkToFit="1"/>
    </xf>
    <xf numFmtId="177" fontId="7" fillId="2" borderId="3" xfId="0" applyNumberFormat="1" applyFont="1" applyFill="1" applyBorder="1" applyAlignment="1">
      <alignment horizontal="center" vertical="center" shrinkToFit="1"/>
    </xf>
    <xf numFmtId="177" fontId="7" fillId="2" borderId="10" xfId="0" applyNumberFormat="1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distributed" shrinkToFit="1"/>
    </xf>
    <xf numFmtId="177" fontId="9" fillId="2" borderId="5" xfId="0" applyNumberFormat="1" applyFont="1" applyFill="1" applyBorder="1" applyAlignment="1">
      <alignment horizontal="center" vertical="center" wrapText="1" shrinkToFit="1"/>
    </xf>
    <xf numFmtId="177" fontId="9" fillId="2" borderId="4" xfId="0" applyNumberFormat="1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distributed" shrinkToFit="1"/>
    </xf>
    <xf numFmtId="177" fontId="7" fillId="2" borderId="6" xfId="0" applyNumberFormat="1" applyFont="1" applyFill="1" applyBorder="1" applyAlignment="1">
      <alignment horizontal="distributed" vertical="center" justifyLastLine="1" shrinkToFit="1"/>
    </xf>
    <xf numFmtId="177" fontId="7" fillId="2" borderId="4" xfId="0" applyNumberFormat="1" applyFont="1" applyFill="1" applyBorder="1" applyAlignment="1">
      <alignment horizontal="distributed" vertical="center" justifyLastLine="1" shrinkToFit="1"/>
    </xf>
    <xf numFmtId="177" fontId="7" fillId="2" borderId="5" xfId="0" applyNumberFormat="1" applyFont="1" applyFill="1" applyBorder="1" applyAlignment="1">
      <alignment horizontal="distributed" vertical="center" justifyLastLine="1" shrinkToFit="1"/>
    </xf>
    <xf numFmtId="0" fontId="9" fillId="2" borderId="11" xfId="0" applyFont="1" applyFill="1" applyBorder="1" applyAlignment="1">
      <alignment horizontal="center" vertical="distributed" wrapText="1" shrinkToFit="1"/>
    </xf>
    <xf numFmtId="177" fontId="7" fillId="2" borderId="6" xfId="0" applyNumberFormat="1" applyFont="1" applyFill="1" applyBorder="1" applyAlignment="1">
      <alignment horizontal="distributed" vertical="center" wrapText="1" justifyLastLine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5</xdr:row>
      <xdr:rowOff>0</xdr:rowOff>
    </xdr:from>
    <xdr:to>
      <xdr:col>1</xdr:col>
      <xdr:colOff>609600</xdr:colOff>
      <xdr:row>8</xdr:row>
      <xdr:rowOff>0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9EFEE1BF-C0C4-41FA-A949-0551DD2C603A}"/>
            </a:ext>
          </a:extLst>
        </xdr:cNvPr>
        <xdr:cNvCxnSpPr>
          <a:cxnSpLocks noChangeShapeType="1"/>
        </xdr:cNvCxnSpPr>
      </xdr:nvCxnSpPr>
      <xdr:spPr bwMode="auto">
        <a:xfrm>
          <a:off x="335280" y="845820"/>
          <a:ext cx="594360" cy="12192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7620</xdr:colOff>
      <xdr:row>18</xdr:row>
      <xdr:rowOff>7620</xdr:rowOff>
    </xdr:from>
    <xdr:to>
      <xdr:col>2</xdr:col>
      <xdr:colOff>0</xdr:colOff>
      <xdr:row>21</xdr:row>
      <xdr:rowOff>0</xdr:rowOff>
    </xdr:to>
    <xdr:cxnSp macro="">
      <xdr:nvCxnSpPr>
        <xdr:cNvPr id="3" name="直線コネクタ 5">
          <a:extLst>
            <a:ext uri="{FF2B5EF4-FFF2-40B4-BE49-F238E27FC236}">
              <a16:creationId xmlns:a16="http://schemas.microsoft.com/office/drawing/2014/main" id="{D95C1D5A-261C-484E-910F-0C716E2F1C42}"/>
            </a:ext>
          </a:extLst>
        </xdr:cNvPr>
        <xdr:cNvCxnSpPr>
          <a:cxnSpLocks noChangeShapeType="1"/>
        </xdr:cNvCxnSpPr>
      </xdr:nvCxnSpPr>
      <xdr:spPr bwMode="auto">
        <a:xfrm>
          <a:off x="327660" y="4358640"/>
          <a:ext cx="609600" cy="116586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7620</xdr:colOff>
      <xdr:row>31</xdr:row>
      <xdr:rowOff>7620</xdr:rowOff>
    </xdr:from>
    <xdr:to>
      <xdr:col>2</xdr:col>
      <xdr:colOff>0</xdr:colOff>
      <xdr:row>34</xdr:row>
      <xdr:rowOff>0</xdr:rowOff>
    </xdr:to>
    <xdr:cxnSp macro="">
      <xdr:nvCxnSpPr>
        <xdr:cNvPr id="4" name="直線コネクタ 5">
          <a:extLst>
            <a:ext uri="{FF2B5EF4-FFF2-40B4-BE49-F238E27FC236}">
              <a16:creationId xmlns:a16="http://schemas.microsoft.com/office/drawing/2014/main" id="{158B4A09-591C-48D8-9299-B430B3F63F0A}"/>
            </a:ext>
          </a:extLst>
        </xdr:cNvPr>
        <xdr:cNvCxnSpPr>
          <a:cxnSpLocks noChangeShapeType="1"/>
        </xdr:cNvCxnSpPr>
      </xdr:nvCxnSpPr>
      <xdr:spPr bwMode="auto">
        <a:xfrm>
          <a:off x="327660" y="7818120"/>
          <a:ext cx="609600" cy="116586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7620</xdr:colOff>
      <xdr:row>44</xdr:row>
      <xdr:rowOff>7620</xdr:rowOff>
    </xdr:from>
    <xdr:to>
      <xdr:col>2</xdr:col>
      <xdr:colOff>0</xdr:colOff>
      <xdr:row>47</xdr:row>
      <xdr:rowOff>0</xdr:rowOff>
    </xdr:to>
    <xdr:cxnSp macro="">
      <xdr:nvCxnSpPr>
        <xdr:cNvPr id="5" name="直線コネクタ 5">
          <a:extLst>
            <a:ext uri="{FF2B5EF4-FFF2-40B4-BE49-F238E27FC236}">
              <a16:creationId xmlns:a16="http://schemas.microsoft.com/office/drawing/2014/main" id="{0679D1DA-73D1-4EBE-9E12-3E4E83490CC2}"/>
            </a:ext>
          </a:extLst>
        </xdr:cNvPr>
        <xdr:cNvCxnSpPr>
          <a:cxnSpLocks noChangeShapeType="1"/>
        </xdr:cNvCxnSpPr>
      </xdr:nvCxnSpPr>
      <xdr:spPr bwMode="auto">
        <a:xfrm>
          <a:off x="327660" y="11277600"/>
          <a:ext cx="609600" cy="116586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7620</xdr:colOff>
      <xdr:row>44</xdr:row>
      <xdr:rowOff>7620</xdr:rowOff>
    </xdr:from>
    <xdr:to>
      <xdr:col>2</xdr:col>
      <xdr:colOff>0</xdr:colOff>
      <xdr:row>47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591B08B-553B-4064-8423-C573AEA35102}"/>
            </a:ext>
          </a:extLst>
        </xdr:cNvPr>
        <xdr:cNvCxnSpPr>
          <a:cxnSpLocks noChangeShapeType="1"/>
        </xdr:cNvCxnSpPr>
      </xdr:nvCxnSpPr>
      <xdr:spPr bwMode="auto">
        <a:xfrm>
          <a:off x="327660" y="11277600"/>
          <a:ext cx="609600" cy="116586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5</xdr:row>
      <xdr:rowOff>0</xdr:rowOff>
    </xdr:from>
    <xdr:to>
      <xdr:col>1</xdr:col>
      <xdr:colOff>609600</xdr:colOff>
      <xdr:row>8</xdr:row>
      <xdr:rowOff>7620</xdr:rowOff>
    </xdr:to>
    <xdr:sp macro="" textlink="">
      <xdr:nvSpPr>
        <xdr:cNvPr id="10371" name="Line 1">
          <a:extLst>
            <a:ext uri="{FF2B5EF4-FFF2-40B4-BE49-F238E27FC236}">
              <a16:creationId xmlns:a16="http://schemas.microsoft.com/office/drawing/2014/main" id="{82D3AEF5-2391-4AC8-9877-3BEB43565029}"/>
            </a:ext>
          </a:extLst>
        </xdr:cNvPr>
        <xdr:cNvSpPr>
          <a:spLocks noChangeShapeType="1"/>
        </xdr:cNvSpPr>
      </xdr:nvSpPr>
      <xdr:spPr bwMode="auto">
        <a:xfrm>
          <a:off x="342900" y="845820"/>
          <a:ext cx="586740" cy="6934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18</xdr:row>
      <xdr:rowOff>7620</xdr:rowOff>
    </xdr:from>
    <xdr:to>
      <xdr:col>2</xdr:col>
      <xdr:colOff>0</xdr:colOff>
      <xdr:row>20</xdr:row>
      <xdr:rowOff>0</xdr:rowOff>
    </xdr:to>
    <xdr:sp macro="" textlink="">
      <xdr:nvSpPr>
        <xdr:cNvPr id="10372" name="Line 2">
          <a:extLst>
            <a:ext uri="{FF2B5EF4-FFF2-40B4-BE49-F238E27FC236}">
              <a16:creationId xmlns:a16="http://schemas.microsoft.com/office/drawing/2014/main" id="{9EE2CDDF-B004-400C-8F2D-7B17E736DADD}"/>
            </a:ext>
          </a:extLst>
        </xdr:cNvPr>
        <xdr:cNvSpPr>
          <a:spLocks noChangeShapeType="1"/>
        </xdr:cNvSpPr>
      </xdr:nvSpPr>
      <xdr:spPr bwMode="auto">
        <a:xfrm>
          <a:off x="335280" y="3825240"/>
          <a:ext cx="601980" cy="6019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5</xdr:row>
      <xdr:rowOff>0</xdr:rowOff>
    </xdr:from>
    <xdr:to>
      <xdr:col>1</xdr:col>
      <xdr:colOff>609600</xdr:colOff>
      <xdr:row>8</xdr:row>
      <xdr:rowOff>7620</xdr:rowOff>
    </xdr:to>
    <xdr:sp macro="" textlink="">
      <xdr:nvSpPr>
        <xdr:cNvPr id="9351" name="Line 1">
          <a:extLst>
            <a:ext uri="{FF2B5EF4-FFF2-40B4-BE49-F238E27FC236}">
              <a16:creationId xmlns:a16="http://schemas.microsoft.com/office/drawing/2014/main" id="{D654C9B2-33D3-42EF-BAEE-F5EA98BD00B4}"/>
            </a:ext>
          </a:extLst>
        </xdr:cNvPr>
        <xdr:cNvSpPr>
          <a:spLocks noChangeShapeType="1"/>
        </xdr:cNvSpPr>
      </xdr:nvSpPr>
      <xdr:spPr bwMode="auto">
        <a:xfrm>
          <a:off x="342900" y="845820"/>
          <a:ext cx="586740" cy="6934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18</xdr:row>
      <xdr:rowOff>7620</xdr:rowOff>
    </xdr:from>
    <xdr:to>
      <xdr:col>2</xdr:col>
      <xdr:colOff>0</xdr:colOff>
      <xdr:row>20</xdr:row>
      <xdr:rowOff>0</xdr:rowOff>
    </xdr:to>
    <xdr:sp macro="" textlink="">
      <xdr:nvSpPr>
        <xdr:cNvPr id="9352" name="Line 2">
          <a:extLst>
            <a:ext uri="{FF2B5EF4-FFF2-40B4-BE49-F238E27FC236}">
              <a16:creationId xmlns:a16="http://schemas.microsoft.com/office/drawing/2014/main" id="{9A652984-AC22-4C1B-B2BE-60CB73591715}"/>
            </a:ext>
          </a:extLst>
        </xdr:cNvPr>
        <xdr:cNvSpPr>
          <a:spLocks noChangeShapeType="1"/>
        </xdr:cNvSpPr>
      </xdr:nvSpPr>
      <xdr:spPr bwMode="auto">
        <a:xfrm>
          <a:off x="335280" y="3825240"/>
          <a:ext cx="601980" cy="6019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5</xdr:row>
      <xdr:rowOff>0</xdr:rowOff>
    </xdr:from>
    <xdr:to>
      <xdr:col>1</xdr:col>
      <xdr:colOff>609600</xdr:colOff>
      <xdr:row>8</xdr:row>
      <xdr:rowOff>7620</xdr:rowOff>
    </xdr:to>
    <xdr:sp macro="" textlink="">
      <xdr:nvSpPr>
        <xdr:cNvPr id="7307" name="Line 1">
          <a:extLst>
            <a:ext uri="{FF2B5EF4-FFF2-40B4-BE49-F238E27FC236}">
              <a16:creationId xmlns:a16="http://schemas.microsoft.com/office/drawing/2014/main" id="{4BCB3D72-1E2B-4B4A-BB7E-96E92D3BAF96}"/>
            </a:ext>
          </a:extLst>
        </xdr:cNvPr>
        <xdr:cNvSpPr>
          <a:spLocks noChangeShapeType="1"/>
        </xdr:cNvSpPr>
      </xdr:nvSpPr>
      <xdr:spPr bwMode="auto">
        <a:xfrm>
          <a:off x="342900" y="845820"/>
          <a:ext cx="586740" cy="6934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18</xdr:row>
      <xdr:rowOff>7620</xdr:rowOff>
    </xdr:from>
    <xdr:to>
      <xdr:col>2</xdr:col>
      <xdr:colOff>0</xdr:colOff>
      <xdr:row>20</xdr:row>
      <xdr:rowOff>0</xdr:rowOff>
    </xdr:to>
    <xdr:sp macro="" textlink="">
      <xdr:nvSpPr>
        <xdr:cNvPr id="7308" name="Line 2">
          <a:extLst>
            <a:ext uri="{FF2B5EF4-FFF2-40B4-BE49-F238E27FC236}">
              <a16:creationId xmlns:a16="http://schemas.microsoft.com/office/drawing/2014/main" id="{2903EF1C-185F-4124-91FC-A5D27B77E435}"/>
            </a:ext>
          </a:extLst>
        </xdr:cNvPr>
        <xdr:cNvSpPr>
          <a:spLocks noChangeShapeType="1"/>
        </xdr:cNvSpPr>
      </xdr:nvSpPr>
      <xdr:spPr bwMode="auto">
        <a:xfrm>
          <a:off x="335280" y="3825240"/>
          <a:ext cx="601980" cy="6019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5</xdr:row>
      <xdr:rowOff>0</xdr:rowOff>
    </xdr:from>
    <xdr:to>
      <xdr:col>1</xdr:col>
      <xdr:colOff>609600</xdr:colOff>
      <xdr:row>8</xdr:row>
      <xdr:rowOff>7620</xdr:rowOff>
    </xdr:to>
    <xdr:sp macro="" textlink="">
      <xdr:nvSpPr>
        <xdr:cNvPr id="6285" name="Line 1">
          <a:extLst>
            <a:ext uri="{FF2B5EF4-FFF2-40B4-BE49-F238E27FC236}">
              <a16:creationId xmlns:a16="http://schemas.microsoft.com/office/drawing/2014/main" id="{987C4FD6-FAEC-48E0-9A60-A2F4BF285FF8}"/>
            </a:ext>
          </a:extLst>
        </xdr:cNvPr>
        <xdr:cNvSpPr>
          <a:spLocks noChangeShapeType="1"/>
        </xdr:cNvSpPr>
      </xdr:nvSpPr>
      <xdr:spPr bwMode="auto">
        <a:xfrm>
          <a:off x="342900" y="845820"/>
          <a:ext cx="586740" cy="6934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18</xdr:row>
      <xdr:rowOff>7620</xdr:rowOff>
    </xdr:from>
    <xdr:to>
      <xdr:col>2</xdr:col>
      <xdr:colOff>0</xdr:colOff>
      <xdr:row>20</xdr:row>
      <xdr:rowOff>0</xdr:rowOff>
    </xdr:to>
    <xdr:sp macro="" textlink="">
      <xdr:nvSpPr>
        <xdr:cNvPr id="6286" name="Line 2">
          <a:extLst>
            <a:ext uri="{FF2B5EF4-FFF2-40B4-BE49-F238E27FC236}">
              <a16:creationId xmlns:a16="http://schemas.microsoft.com/office/drawing/2014/main" id="{CAA2EF94-CD5B-4876-A199-E014D160DDF8}"/>
            </a:ext>
          </a:extLst>
        </xdr:cNvPr>
        <xdr:cNvSpPr>
          <a:spLocks noChangeShapeType="1"/>
        </xdr:cNvSpPr>
      </xdr:nvSpPr>
      <xdr:spPr bwMode="auto">
        <a:xfrm>
          <a:off x="335280" y="3825240"/>
          <a:ext cx="601980" cy="6019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5265" name="Line 1">
          <a:extLst>
            <a:ext uri="{FF2B5EF4-FFF2-40B4-BE49-F238E27FC236}">
              <a16:creationId xmlns:a16="http://schemas.microsoft.com/office/drawing/2014/main" id="{89F9475A-5821-4526-8094-C0C06ACEFDF1}"/>
            </a:ext>
          </a:extLst>
        </xdr:cNvPr>
        <xdr:cNvSpPr>
          <a:spLocks noChangeShapeType="1"/>
        </xdr:cNvSpPr>
      </xdr:nvSpPr>
      <xdr:spPr bwMode="auto">
        <a:xfrm>
          <a:off x="320040" y="845820"/>
          <a:ext cx="61722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17</xdr:row>
      <xdr:rowOff>220980</xdr:rowOff>
    </xdr:from>
    <xdr:to>
      <xdr:col>2</xdr:col>
      <xdr:colOff>7620</xdr:colOff>
      <xdr:row>20</xdr:row>
      <xdr:rowOff>0</xdr:rowOff>
    </xdr:to>
    <xdr:sp macro="" textlink="">
      <xdr:nvSpPr>
        <xdr:cNvPr id="5266" name="Line 2">
          <a:extLst>
            <a:ext uri="{FF2B5EF4-FFF2-40B4-BE49-F238E27FC236}">
              <a16:creationId xmlns:a16="http://schemas.microsoft.com/office/drawing/2014/main" id="{41AC3BAE-8D1A-4530-9B63-179CB3D39305}"/>
            </a:ext>
          </a:extLst>
        </xdr:cNvPr>
        <xdr:cNvSpPr>
          <a:spLocks noChangeShapeType="1"/>
        </xdr:cNvSpPr>
      </xdr:nvSpPr>
      <xdr:spPr bwMode="auto">
        <a:xfrm>
          <a:off x="320040" y="3810000"/>
          <a:ext cx="624840" cy="6172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4</xdr:row>
      <xdr:rowOff>83820</xdr:rowOff>
    </xdr:from>
    <xdr:to>
      <xdr:col>1</xdr:col>
      <xdr:colOff>617220</xdr:colOff>
      <xdr:row>8</xdr:row>
      <xdr:rowOff>0</xdr:rowOff>
    </xdr:to>
    <xdr:sp macro="" textlink="">
      <xdr:nvSpPr>
        <xdr:cNvPr id="4251" name="Line 1">
          <a:extLst>
            <a:ext uri="{FF2B5EF4-FFF2-40B4-BE49-F238E27FC236}">
              <a16:creationId xmlns:a16="http://schemas.microsoft.com/office/drawing/2014/main" id="{D01ED015-7589-4225-8629-E63D8DE2A0DB}"/>
            </a:ext>
          </a:extLst>
        </xdr:cNvPr>
        <xdr:cNvSpPr>
          <a:spLocks noChangeShapeType="1"/>
        </xdr:cNvSpPr>
      </xdr:nvSpPr>
      <xdr:spPr bwMode="auto">
        <a:xfrm>
          <a:off x="327660" y="845820"/>
          <a:ext cx="60960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18</xdr:row>
      <xdr:rowOff>7620</xdr:rowOff>
    </xdr:from>
    <xdr:to>
      <xdr:col>2</xdr:col>
      <xdr:colOff>7620</xdr:colOff>
      <xdr:row>20</xdr:row>
      <xdr:rowOff>7620</xdr:rowOff>
    </xdr:to>
    <xdr:sp macro="" textlink="">
      <xdr:nvSpPr>
        <xdr:cNvPr id="4252" name="Line 2">
          <a:extLst>
            <a:ext uri="{FF2B5EF4-FFF2-40B4-BE49-F238E27FC236}">
              <a16:creationId xmlns:a16="http://schemas.microsoft.com/office/drawing/2014/main" id="{0D02822C-7B88-44E5-9560-D04D67B6E55E}"/>
            </a:ext>
          </a:extLst>
        </xdr:cNvPr>
        <xdr:cNvSpPr>
          <a:spLocks noChangeShapeType="1"/>
        </xdr:cNvSpPr>
      </xdr:nvSpPr>
      <xdr:spPr bwMode="auto">
        <a:xfrm>
          <a:off x="327660" y="3825240"/>
          <a:ext cx="61722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320040</xdr:colOff>
      <xdr:row>5</xdr:row>
      <xdr:rowOff>0</xdr:rowOff>
    </xdr:from>
    <xdr:to>
      <xdr:col>2</xdr:col>
      <xdr:colOff>7620</xdr:colOff>
      <xdr:row>8</xdr:row>
      <xdr:rowOff>7620</xdr:rowOff>
    </xdr:to>
    <xdr:sp macro="" textlink="">
      <xdr:nvSpPr>
        <xdr:cNvPr id="3229" name="Line 1">
          <a:extLst>
            <a:ext uri="{FF2B5EF4-FFF2-40B4-BE49-F238E27FC236}">
              <a16:creationId xmlns:a16="http://schemas.microsoft.com/office/drawing/2014/main" id="{C574C82C-7E2B-47FF-85F4-20E2359C4D7A}"/>
            </a:ext>
          </a:extLst>
        </xdr:cNvPr>
        <xdr:cNvSpPr>
          <a:spLocks noChangeShapeType="1"/>
        </xdr:cNvSpPr>
      </xdr:nvSpPr>
      <xdr:spPr bwMode="auto">
        <a:xfrm>
          <a:off x="320040" y="845820"/>
          <a:ext cx="624840" cy="6934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320040</xdr:colOff>
      <xdr:row>18</xdr:row>
      <xdr:rowOff>0</xdr:rowOff>
    </xdr:from>
    <xdr:to>
      <xdr:col>2</xdr:col>
      <xdr:colOff>7620</xdr:colOff>
      <xdr:row>20</xdr:row>
      <xdr:rowOff>0</xdr:rowOff>
    </xdr:to>
    <xdr:sp macro="" textlink="">
      <xdr:nvSpPr>
        <xdr:cNvPr id="3230" name="Line 2">
          <a:extLst>
            <a:ext uri="{FF2B5EF4-FFF2-40B4-BE49-F238E27FC236}">
              <a16:creationId xmlns:a16="http://schemas.microsoft.com/office/drawing/2014/main" id="{82731DDC-DC73-4014-A98A-9C8DBDC1DAEB}"/>
            </a:ext>
          </a:extLst>
        </xdr:cNvPr>
        <xdr:cNvSpPr>
          <a:spLocks noChangeShapeType="1"/>
        </xdr:cNvSpPr>
      </xdr:nvSpPr>
      <xdr:spPr bwMode="auto">
        <a:xfrm>
          <a:off x="320040" y="3817620"/>
          <a:ext cx="62484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5</xdr:row>
      <xdr:rowOff>7620</xdr:rowOff>
    </xdr:from>
    <xdr:to>
      <xdr:col>2</xdr:col>
      <xdr:colOff>7620</xdr:colOff>
      <xdr:row>8</xdr:row>
      <xdr:rowOff>7620</xdr:rowOff>
    </xdr:to>
    <xdr:sp macro="" textlink="">
      <xdr:nvSpPr>
        <xdr:cNvPr id="2205" name="Line 1">
          <a:extLst>
            <a:ext uri="{FF2B5EF4-FFF2-40B4-BE49-F238E27FC236}">
              <a16:creationId xmlns:a16="http://schemas.microsoft.com/office/drawing/2014/main" id="{5682A08B-DD86-41F4-A173-17157E7948ED}"/>
            </a:ext>
          </a:extLst>
        </xdr:cNvPr>
        <xdr:cNvSpPr>
          <a:spLocks noChangeShapeType="1"/>
        </xdr:cNvSpPr>
      </xdr:nvSpPr>
      <xdr:spPr bwMode="auto">
        <a:xfrm>
          <a:off x="327660" y="853440"/>
          <a:ext cx="61722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17</xdr:row>
      <xdr:rowOff>220980</xdr:rowOff>
    </xdr:from>
    <xdr:to>
      <xdr:col>2</xdr:col>
      <xdr:colOff>15240</xdr:colOff>
      <xdr:row>20</xdr:row>
      <xdr:rowOff>7620</xdr:rowOff>
    </xdr:to>
    <xdr:sp macro="" textlink="">
      <xdr:nvSpPr>
        <xdr:cNvPr id="2206" name="Line 2">
          <a:extLst>
            <a:ext uri="{FF2B5EF4-FFF2-40B4-BE49-F238E27FC236}">
              <a16:creationId xmlns:a16="http://schemas.microsoft.com/office/drawing/2014/main" id="{195A25DF-B081-4D68-A73F-EC65ABEB8A05}"/>
            </a:ext>
          </a:extLst>
        </xdr:cNvPr>
        <xdr:cNvSpPr>
          <a:spLocks noChangeShapeType="1"/>
        </xdr:cNvSpPr>
      </xdr:nvSpPr>
      <xdr:spPr bwMode="auto">
        <a:xfrm>
          <a:off x="320040" y="3810000"/>
          <a:ext cx="632460" cy="6248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320040</xdr:colOff>
      <xdr:row>4</xdr:row>
      <xdr:rowOff>83820</xdr:rowOff>
    </xdr:from>
    <xdr:to>
      <xdr:col>2</xdr:col>
      <xdr:colOff>7620</xdr:colOff>
      <xdr:row>8</xdr:row>
      <xdr:rowOff>7620</xdr:rowOff>
    </xdr:to>
    <xdr:sp macro="" textlink="">
      <xdr:nvSpPr>
        <xdr:cNvPr id="1183" name="Line 1">
          <a:extLst>
            <a:ext uri="{FF2B5EF4-FFF2-40B4-BE49-F238E27FC236}">
              <a16:creationId xmlns:a16="http://schemas.microsoft.com/office/drawing/2014/main" id="{E5A7A461-82BA-4F4A-BAD6-6C77A22861DD}"/>
            </a:ext>
          </a:extLst>
        </xdr:cNvPr>
        <xdr:cNvSpPr>
          <a:spLocks noChangeShapeType="1"/>
        </xdr:cNvSpPr>
      </xdr:nvSpPr>
      <xdr:spPr bwMode="auto">
        <a:xfrm>
          <a:off x="320040" y="845820"/>
          <a:ext cx="624840" cy="6934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18</xdr:row>
      <xdr:rowOff>0</xdr:rowOff>
    </xdr:from>
    <xdr:to>
      <xdr:col>2</xdr:col>
      <xdr:colOff>7620</xdr:colOff>
      <xdr:row>20</xdr:row>
      <xdr:rowOff>7620</xdr:rowOff>
    </xdr:to>
    <xdr:sp macro="" textlink="">
      <xdr:nvSpPr>
        <xdr:cNvPr id="1184" name="Line 2">
          <a:extLst>
            <a:ext uri="{FF2B5EF4-FFF2-40B4-BE49-F238E27FC236}">
              <a16:creationId xmlns:a16="http://schemas.microsoft.com/office/drawing/2014/main" id="{136B883D-9655-4BB5-ACF3-E04195B7403D}"/>
            </a:ext>
          </a:extLst>
        </xdr:cNvPr>
        <xdr:cNvSpPr>
          <a:spLocks noChangeShapeType="1"/>
        </xdr:cNvSpPr>
      </xdr:nvSpPr>
      <xdr:spPr bwMode="auto">
        <a:xfrm>
          <a:off x="327660" y="3817620"/>
          <a:ext cx="617220" cy="6172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5</xdr:row>
      <xdr:rowOff>0</xdr:rowOff>
    </xdr:from>
    <xdr:to>
      <xdr:col>1</xdr:col>
      <xdr:colOff>609600</xdr:colOff>
      <xdr:row>8</xdr:row>
      <xdr:rowOff>0</xdr:rowOff>
    </xdr:to>
    <xdr:cxnSp macro="">
      <xdr:nvCxnSpPr>
        <xdr:cNvPr id="19499" name="直線コネクタ 2">
          <a:extLst>
            <a:ext uri="{FF2B5EF4-FFF2-40B4-BE49-F238E27FC236}">
              <a16:creationId xmlns:a16="http://schemas.microsoft.com/office/drawing/2014/main" id="{1FA4B429-ED7B-4B9F-B7E8-6EE715B815D4}"/>
            </a:ext>
          </a:extLst>
        </xdr:cNvPr>
        <xdr:cNvCxnSpPr>
          <a:cxnSpLocks noChangeShapeType="1"/>
        </xdr:cNvCxnSpPr>
      </xdr:nvCxnSpPr>
      <xdr:spPr bwMode="auto">
        <a:xfrm>
          <a:off x="335280" y="845820"/>
          <a:ext cx="594360" cy="12192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7620</xdr:colOff>
      <xdr:row>18</xdr:row>
      <xdr:rowOff>7620</xdr:rowOff>
    </xdr:from>
    <xdr:to>
      <xdr:col>2</xdr:col>
      <xdr:colOff>0</xdr:colOff>
      <xdr:row>21</xdr:row>
      <xdr:rowOff>0</xdr:rowOff>
    </xdr:to>
    <xdr:cxnSp macro="">
      <xdr:nvCxnSpPr>
        <xdr:cNvPr id="19500" name="直線コネクタ 5">
          <a:extLst>
            <a:ext uri="{FF2B5EF4-FFF2-40B4-BE49-F238E27FC236}">
              <a16:creationId xmlns:a16="http://schemas.microsoft.com/office/drawing/2014/main" id="{3F846029-CABE-42F3-8287-8FFE553501D8}"/>
            </a:ext>
          </a:extLst>
        </xdr:cNvPr>
        <xdr:cNvCxnSpPr>
          <a:cxnSpLocks noChangeShapeType="1"/>
        </xdr:cNvCxnSpPr>
      </xdr:nvCxnSpPr>
      <xdr:spPr bwMode="auto">
        <a:xfrm>
          <a:off x="327660" y="4358640"/>
          <a:ext cx="609600" cy="116586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7620</xdr:colOff>
      <xdr:row>31</xdr:row>
      <xdr:rowOff>7620</xdr:rowOff>
    </xdr:from>
    <xdr:to>
      <xdr:col>2</xdr:col>
      <xdr:colOff>0</xdr:colOff>
      <xdr:row>34</xdr:row>
      <xdr:rowOff>0</xdr:rowOff>
    </xdr:to>
    <xdr:cxnSp macro="">
      <xdr:nvCxnSpPr>
        <xdr:cNvPr id="19501" name="直線コネクタ 5">
          <a:extLst>
            <a:ext uri="{FF2B5EF4-FFF2-40B4-BE49-F238E27FC236}">
              <a16:creationId xmlns:a16="http://schemas.microsoft.com/office/drawing/2014/main" id="{6A67FC28-1418-4CAA-A34D-56A4AEAA2482}"/>
            </a:ext>
          </a:extLst>
        </xdr:cNvPr>
        <xdr:cNvCxnSpPr>
          <a:cxnSpLocks noChangeShapeType="1"/>
        </xdr:cNvCxnSpPr>
      </xdr:nvCxnSpPr>
      <xdr:spPr bwMode="auto">
        <a:xfrm>
          <a:off x="327660" y="7818120"/>
          <a:ext cx="609600" cy="116586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7620</xdr:colOff>
      <xdr:row>44</xdr:row>
      <xdr:rowOff>7620</xdr:rowOff>
    </xdr:from>
    <xdr:to>
      <xdr:col>2</xdr:col>
      <xdr:colOff>0</xdr:colOff>
      <xdr:row>47</xdr:row>
      <xdr:rowOff>0</xdr:rowOff>
    </xdr:to>
    <xdr:cxnSp macro="">
      <xdr:nvCxnSpPr>
        <xdr:cNvPr id="19502" name="直線コネクタ 5">
          <a:extLst>
            <a:ext uri="{FF2B5EF4-FFF2-40B4-BE49-F238E27FC236}">
              <a16:creationId xmlns:a16="http://schemas.microsoft.com/office/drawing/2014/main" id="{917AE26A-E1AC-4B5A-87F3-462507447949}"/>
            </a:ext>
          </a:extLst>
        </xdr:cNvPr>
        <xdr:cNvCxnSpPr>
          <a:cxnSpLocks noChangeShapeType="1"/>
        </xdr:cNvCxnSpPr>
      </xdr:nvCxnSpPr>
      <xdr:spPr bwMode="auto">
        <a:xfrm>
          <a:off x="327660" y="11277600"/>
          <a:ext cx="609600" cy="116586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7620</xdr:colOff>
      <xdr:row>44</xdr:row>
      <xdr:rowOff>7620</xdr:rowOff>
    </xdr:from>
    <xdr:to>
      <xdr:col>2</xdr:col>
      <xdr:colOff>0</xdr:colOff>
      <xdr:row>47</xdr:row>
      <xdr:rowOff>0</xdr:rowOff>
    </xdr:to>
    <xdr:cxnSp macro="">
      <xdr:nvCxnSpPr>
        <xdr:cNvPr id="19503" name="直線コネクタ 5">
          <a:extLst>
            <a:ext uri="{FF2B5EF4-FFF2-40B4-BE49-F238E27FC236}">
              <a16:creationId xmlns:a16="http://schemas.microsoft.com/office/drawing/2014/main" id="{151C2BF7-EA66-4B20-B4D2-C4F713E0BA2E}"/>
            </a:ext>
          </a:extLst>
        </xdr:cNvPr>
        <xdr:cNvCxnSpPr>
          <a:cxnSpLocks noChangeShapeType="1"/>
        </xdr:cNvCxnSpPr>
      </xdr:nvCxnSpPr>
      <xdr:spPr bwMode="auto">
        <a:xfrm>
          <a:off x="327660" y="11277600"/>
          <a:ext cx="609600" cy="116586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5</xdr:row>
      <xdr:rowOff>0</xdr:rowOff>
    </xdr:from>
    <xdr:to>
      <xdr:col>1</xdr:col>
      <xdr:colOff>609600</xdr:colOff>
      <xdr:row>8</xdr:row>
      <xdr:rowOff>0</xdr:rowOff>
    </xdr:to>
    <xdr:cxnSp macro="">
      <xdr:nvCxnSpPr>
        <xdr:cNvPr id="18457" name="直線コネクタ 2">
          <a:extLst>
            <a:ext uri="{FF2B5EF4-FFF2-40B4-BE49-F238E27FC236}">
              <a16:creationId xmlns:a16="http://schemas.microsoft.com/office/drawing/2014/main" id="{8F66476A-B434-45C9-B260-96DEDF7B725A}"/>
            </a:ext>
          </a:extLst>
        </xdr:cNvPr>
        <xdr:cNvCxnSpPr>
          <a:cxnSpLocks noChangeShapeType="1"/>
        </xdr:cNvCxnSpPr>
      </xdr:nvCxnSpPr>
      <xdr:spPr bwMode="auto">
        <a:xfrm>
          <a:off x="335280" y="845820"/>
          <a:ext cx="594360" cy="6858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7620</xdr:colOff>
      <xdr:row>18</xdr:row>
      <xdr:rowOff>7620</xdr:rowOff>
    </xdr:from>
    <xdr:to>
      <xdr:col>2</xdr:col>
      <xdr:colOff>0</xdr:colOff>
      <xdr:row>20</xdr:row>
      <xdr:rowOff>0</xdr:rowOff>
    </xdr:to>
    <xdr:cxnSp macro="">
      <xdr:nvCxnSpPr>
        <xdr:cNvPr id="18458" name="直線コネクタ 5">
          <a:extLst>
            <a:ext uri="{FF2B5EF4-FFF2-40B4-BE49-F238E27FC236}">
              <a16:creationId xmlns:a16="http://schemas.microsoft.com/office/drawing/2014/main" id="{81EEC0D9-5F6C-4F9A-BE64-65E04DEE597A}"/>
            </a:ext>
          </a:extLst>
        </xdr:cNvPr>
        <xdr:cNvCxnSpPr>
          <a:cxnSpLocks noChangeShapeType="1"/>
        </xdr:cNvCxnSpPr>
      </xdr:nvCxnSpPr>
      <xdr:spPr bwMode="auto">
        <a:xfrm>
          <a:off x="327660" y="3825240"/>
          <a:ext cx="609600" cy="60198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5</xdr:row>
      <xdr:rowOff>0</xdr:rowOff>
    </xdr:from>
    <xdr:to>
      <xdr:col>1</xdr:col>
      <xdr:colOff>609600</xdr:colOff>
      <xdr:row>8</xdr:row>
      <xdr:rowOff>0</xdr:rowOff>
    </xdr:to>
    <xdr:cxnSp macro="">
      <xdr:nvCxnSpPr>
        <xdr:cNvPr id="17437" name="直線コネクタ 2">
          <a:extLst>
            <a:ext uri="{FF2B5EF4-FFF2-40B4-BE49-F238E27FC236}">
              <a16:creationId xmlns:a16="http://schemas.microsoft.com/office/drawing/2014/main" id="{6D63ADAF-4486-4EEA-8316-CAAAED121123}"/>
            </a:ext>
          </a:extLst>
        </xdr:cNvPr>
        <xdr:cNvCxnSpPr>
          <a:cxnSpLocks noChangeShapeType="1"/>
        </xdr:cNvCxnSpPr>
      </xdr:nvCxnSpPr>
      <xdr:spPr bwMode="auto">
        <a:xfrm>
          <a:off x="335280" y="845820"/>
          <a:ext cx="594360" cy="6858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7620</xdr:colOff>
      <xdr:row>18</xdr:row>
      <xdr:rowOff>7620</xdr:rowOff>
    </xdr:from>
    <xdr:to>
      <xdr:col>2</xdr:col>
      <xdr:colOff>0</xdr:colOff>
      <xdr:row>20</xdr:row>
      <xdr:rowOff>0</xdr:rowOff>
    </xdr:to>
    <xdr:cxnSp macro="">
      <xdr:nvCxnSpPr>
        <xdr:cNvPr id="17438" name="直線コネクタ 5">
          <a:extLst>
            <a:ext uri="{FF2B5EF4-FFF2-40B4-BE49-F238E27FC236}">
              <a16:creationId xmlns:a16="http://schemas.microsoft.com/office/drawing/2014/main" id="{42B7AE64-4B76-4723-829D-7EFAB1C4672C}"/>
            </a:ext>
          </a:extLst>
        </xdr:cNvPr>
        <xdr:cNvCxnSpPr>
          <a:cxnSpLocks noChangeShapeType="1"/>
        </xdr:cNvCxnSpPr>
      </xdr:nvCxnSpPr>
      <xdr:spPr bwMode="auto">
        <a:xfrm>
          <a:off x="327660" y="3825240"/>
          <a:ext cx="609600" cy="60198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5</xdr:row>
      <xdr:rowOff>0</xdr:rowOff>
    </xdr:from>
    <xdr:to>
      <xdr:col>1</xdr:col>
      <xdr:colOff>609600</xdr:colOff>
      <xdr:row>8</xdr:row>
      <xdr:rowOff>0</xdr:rowOff>
    </xdr:to>
    <xdr:cxnSp macro="">
      <xdr:nvCxnSpPr>
        <xdr:cNvPr id="15399" name="直線コネクタ 2">
          <a:extLst>
            <a:ext uri="{FF2B5EF4-FFF2-40B4-BE49-F238E27FC236}">
              <a16:creationId xmlns:a16="http://schemas.microsoft.com/office/drawing/2014/main" id="{0EF5A3F6-C3B4-4366-BC4E-A946C784A87D}"/>
            </a:ext>
          </a:extLst>
        </xdr:cNvPr>
        <xdr:cNvCxnSpPr>
          <a:cxnSpLocks noChangeShapeType="1"/>
        </xdr:cNvCxnSpPr>
      </xdr:nvCxnSpPr>
      <xdr:spPr bwMode="auto">
        <a:xfrm>
          <a:off x="335280" y="845820"/>
          <a:ext cx="594360" cy="6858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7620</xdr:colOff>
      <xdr:row>18</xdr:row>
      <xdr:rowOff>7620</xdr:rowOff>
    </xdr:from>
    <xdr:to>
      <xdr:col>2</xdr:col>
      <xdr:colOff>0</xdr:colOff>
      <xdr:row>20</xdr:row>
      <xdr:rowOff>0</xdr:rowOff>
    </xdr:to>
    <xdr:cxnSp macro="">
      <xdr:nvCxnSpPr>
        <xdr:cNvPr id="15400" name="直線コネクタ 5">
          <a:extLst>
            <a:ext uri="{FF2B5EF4-FFF2-40B4-BE49-F238E27FC236}">
              <a16:creationId xmlns:a16="http://schemas.microsoft.com/office/drawing/2014/main" id="{EB28514F-9BEA-4AD0-A226-D6A5BE064BF9}"/>
            </a:ext>
          </a:extLst>
        </xdr:cNvPr>
        <xdr:cNvCxnSpPr>
          <a:cxnSpLocks noChangeShapeType="1"/>
        </xdr:cNvCxnSpPr>
      </xdr:nvCxnSpPr>
      <xdr:spPr bwMode="auto">
        <a:xfrm>
          <a:off x="327660" y="3825240"/>
          <a:ext cx="609600" cy="60198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5</xdr:row>
      <xdr:rowOff>0</xdr:rowOff>
    </xdr:from>
    <xdr:to>
      <xdr:col>1</xdr:col>
      <xdr:colOff>609600</xdr:colOff>
      <xdr:row>8</xdr:row>
      <xdr:rowOff>0</xdr:rowOff>
    </xdr:to>
    <xdr:cxnSp macro="">
      <xdr:nvCxnSpPr>
        <xdr:cNvPr id="14379" name="直線コネクタ 2">
          <a:extLst>
            <a:ext uri="{FF2B5EF4-FFF2-40B4-BE49-F238E27FC236}">
              <a16:creationId xmlns:a16="http://schemas.microsoft.com/office/drawing/2014/main" id="{CDA80B6D-1D51-4DB8-A1D2-54DD0638E836}"/>
            </a:ext>
          </a:extLst>
        </xdr:cNvPr>
        <xdr:cNvCxnSpPr>
          <a:cxnSpLocks noChangeShapeType="1"/>
        </xdr:cNvCxnSpPr>
      </xdr:nvCxnSpPr>
      <xdr:spPr bwMode="auto">
        <a:xfrm>
          <a:off x="335280" y="845820"/>
          <a:ext cx="594360" cy="6858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7620</xdr:colOff>
      <xdr:row>18</xdr:row>
      <xdr:rowOff>7620</xdr:rowOff>
    </xdr:from>
    <xdr:to>
      <xdr:col>2</xdr:col>
      <xdr:colOff>0</xdr:colOff>
      <xdr:row>20</xdr:row>
      <xdr:rowOff>0</xdr:rowOff>
    </xdr:to>
    <xdr:cxnSp macro="">
      <xdr:nvCxnSpPr>
        <xdr:cNvPr id="14380" name="直線コネクタ 5">
          <a:extLst>
            <a:ext uri="{FF2B5EF4-FFF2-40B4-BE49-F238E27FC236}">
              <a16:creationId xmlns:a16="http://schemas.microsoft.com/office/drawing/2014/main" id="{18DBD0CF-0C78-418E-9726-2DBF7FB999B9}"/>
            </a:ext>
          </a:extLst>
        </xdr:cNvPr>
        <xdr:cNvCxnSpPr>
          <a:cxnSpLocks noChangeShapeType="1"/>
        </xdr:cNvCxnSpPr>
      </xdr:nvCxnSpPr>
      <xdr:spPr bwMode="auto">
        <a:xfrm>
          <a:off x="327660" y="3825240"/>
          <a:ext cx="609600" cy="60198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5</xdr:row>
      <xdr:rowOff>0</xdr:rowOff>
    </xdr:from>
    <xdr:to>
      <xdr:col>1</xdr:col>
      <xdr:colOff>609600</xdr:colOff>
      <xdr:row>8</xdr:row>
      <xdr:rowOff>0</xdr:rowOff>
    </xdr:to>
    <xdr:cxnSp macro="">
      <xdr:nvCxnSpPr>
        <xdr:cNvPr id="13365" name="直線コネクタ 2">
          <a:extLst>
            <a:ext uri="{FF2B5EF4-FFF2-40B4-BE49-F238E27FC236}">
              <a16:creationId xmlns:a16="http://schemas.microsoft.com/office/drawing/2014/main" id="{D2E8AC76-1A11-4C7A-A8FF-1B5FA9B19156}"/>
            </a:ext>
          </a:extLst>
        </xdr:cNvPr>
        <xdr:cNvCxnSpPr>
          <a:cxnSpLocks noChangeShapeType="1"/>
        </xdr:cNvCxnSpPr>
      </xdr:nvCxnSpPr>
      <xdr:spPr bwMode="auto">
        <a:xfrm>
          <a:off x="335280" y="845820"/>
          <a:ext cx="594360" cy="6858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7620</xdr:colOff>
      <xdr:row>18</xdr:row>
      <xdr:rowOff>7620</xdr:rowOff>
    </xdr:from>
    <xdr:to>
      <xdr:col>2</xdr:col>
      <xdr:colOff>0</xdr:colOff>
      <xdr:row>20</xdr:row>
      <xdr:rowOff>0</xdr:rowOff>
    </xdr:to>
    <xdr:cxnSp macro="">
      <xdr:nvCxnSpPr>
        <xdr:cNvPr id="13366" name="直線コネクタ 5">
          <a:extLst>
            <a:ext uri="{FF2B5EF4-FFF2-40B4-BE49-F238E27FC236}">
              <a16:creationId xmlns:a16="http://schemas.microsoft.com/office/drawing/2014/main" id="{441D4014-1A21-4665-91DF-86B0DEC416AD}"/>
            </a:ext>
          </a:extLst>
        </xdr:cNvPr>
        <xdr:cNvCxnSpPr>
          <a:cxnSpLocks noChangeShapeType="1"/>
        </xdr:cNvCxnSpPr>
      </xdr:nvCxnSpPr>
      <xdr:spPr bwMode="auto">
        <a:xfrm>
          <a:off x="327660" y="3825240"/>
          <a:ext cx="609600" cy="60198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5</xdr:row>
      <xdr:rowOff>0</xdr:rowOff>
    </xdr:from>
    <xdr:to>
      <xdr:col>1</xdr:col>
      <xdr:colOff>609600</xdr:colOff>
      <xdr:row>8</xdr:row>
      <xdr:rowOff>0</xdr:rowOff>
    </xdr:to>
    <xdr:cxnSp macro="">
      <xdr:nvCxnSpPr>
        <xdr:cNvPr id="12343" name="直線コネクタ 2">
          <a:extLst>
            <a:ext uri="{FF2B5EF4-FFF2-40B4-BE49-F238E27FC236}">
              <a16:creationId xmlns:a16="http://schemas.microsoft.com/office/drawing/2014/main" id="{795D34E7-D229-43DE-95FF-34541EA5A61E}"/>
            </a:ext>
          </a:extLst>
        </xdr:cNvPr>
        <xdr:cNvCxnSpPr>
          <a:cxnSpLocks noChangeShapeType="1"/>
        </xdr:cNvCxnSpPr>
      </xdr:nvCxnSpPr>
      <xdr:spPr bwMode="auto">
        <a:xfrm>
          <a:off x="335280" y="845820"/>
          <a:ext cx="594360" cy="6858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7620</xdr:colOff>
      <xdr:row>18</xdr:row>
      <xdr:rowOff>7620</xdr:rowOff>
    </xdr:from>
    <xdr:to>
      <xdr:col>2</xdr:col>
      <xdr:colOff>0</xdr:colOff>
      <xdr:row>20</xdr:row>
      <xdr:rowOff>0</xdr:rowOff>
    </xdr:to>
    <xdr:cxnSp macro="">
      <xdr:nvCxnSpPr>
        <xdr:cNvPr id="12344" name="直線コネクタ 5">
          <a:extLst>
            <a:ext uri="{FF2B5EF4-FFF2-40B4-BE49-F238E27FC236}">
              <a16:creationId xmlns:a16="http://schemas.microsoft.com/office/drawing/2014/main" id="{04AAB420-5A88-484B-8FD3-356B2E1B26FC}"/>
            </a:ext>
          </a:extLst>
        </xdr:cNvPr>
        <xdr:cNvCxnSpPr>
          <a:cxnSpLocks noChangeShapeType="1"/>
        </xdr:cNvCxnSpPr>
      </xdr:nvCxnSpPr>
      <xdr:spPr bwMode="auto">
        <a:xfrm>
          <a:off x="327660" y="3825240"/>
          <a:ext cx="609600" cy="60198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5</xdr:row>
      <xdr:rowOff>0</xdr:rowOff>
    </xdr:from>
    <xdr:to>
      <xdr:col>1</xdr:col>
      <xdr:colOff>609600</xdr:colOff>
      <xdr:row>8</xdr:row>
      <xdr:rowOff>0</xdr:rowOff>
    </xdr:to>
    <xdr:cxnSp macro="">
      <xdr:nvCxnSpPr>
        <xdr:cNvPr id="11345" name="直線コネクタ 2">
          <a:extLst>
            <a:ext uri="{FF2B5EF4-FFF2-40B4-BE49-F238E27FC236}">
              <a16:creationId xmlns:a16="http://schemas.microsoft.com/office/drawing/2014/main" id="{F9EF92A2-A4AB-4418-A6C8-613A6ABFD593}"/>
            </a:ext>
          </a:extLst>
        </xdr:cNvPr>
        <xdr:cNvCxnSpPr>
          <a:cxnSpLocks noChangeShapeType="1"/>
        </xdr:cNvCxnSpPr>
      </xdr:nvCxnSpPr>
      <xdr:spPr bwMode="auto">
        <a:xfrm>
          <a:off x="335280" y="845820"/>
          <a:ext cx="594360" cy="6858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7620</xdr:colOff>
      <xdr:row>18</xdr:row>
      <xdr:rowOff>7620</xdr:rowOff>
    </xdr:from>
    <xdr:to>
      <xdr:col>2</xdr:col>
      <xdr:colOff>0</xdr:colOff>
      <xdr:row>20</xdr:row>
      <xdr:rowOff>0</xdr:rowOff>
    </xdr:to>
    <xdr:cxnSp macro="">
      <xdr:nvCxnSpPr>
        <xdr:cNvPr id="11346" name="直線コネクタ 5">
          <a:extLst>
            <a:ext uri="{FF2B5EF4-FFF2-40B4-BE49-F238E27FC236}">
              <a16:creationId xmlns:a16="http://schemas.microsoft.com/office/drawing/2014/main" id="{C67BAE38-0532-4EDD-9CD8-21728D11AAE5}"/>
            </a:ext>
          </a:extLst>
        </xdr:cNvPr>
        <xdr:cNvCxnSpPr>
          <a:cxnSpLocks noChangeShapeType="1"/>
        </xdr:cNvCxnSpPr>
      </xdr:nvCxnSpPr>
      <xdr:spPr bwMode="auto">
        <a:xfrm>
          <a:off x="327660" y="3825240"/>
          <a:ext cx="609600" cy="60198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61"/>
  <sheetViews>
    <sheetView showGridLines="0" tabSelected="1" view="pageBreakPreview" zoomScaleNormal="100" zoomScaleSheetLayoutView="100" workbookViewId="0"/>
  </sheetViews>
  <sheetFormatPr defaultColWidth="9" defaultRowHeight="12"/>
  <cols>
    <col min="1" max="1" width="4.6640625" style="1" customWidth="1"/>
    <col min="2" max="2" width="9" style="1"/>
    <col min="3" max="3" width="4.109375" style="1" customWidth="1"/>
    <col min="4" max="4" width="8.5546875" style="1" customWidth="1"/>
    <col min="5" max="5" width="4.109375" style="1" customWidth="1"/>
    <col min="6" max="6" width="8.5546875" style="1" customWidth="1"/>
    <col min="7" max="7" width="4.109375" style="1" customWidth="1"/>
    <col min="8" max="8" width="8.5546875" style="1" customWidth="1"/>
    <col min="9" max="9" width="4.109375" style="1" customWidth="1"/>
    <col min="10" max="10" width="8.5546875" style="1" customWidth="1"/>
    <col min="11" max="11" width="4.109375" style="1" customWidth="1"/>
    <col min="12" max="12" width="8.5546875" style="1" customWidth="1"/>
    <col min="13" max="13" width="4.109375" style="1" customWidth="1"/>
    <col min="14" max="14" width="8.5546875" style="1" customWidth="1"/>
    <col min="15" max="15" width="4.109375" style="1" customWidth="1"/>
    <col min="16" max="16" width="8.5546875" style="1" customWidth="1"/>
    <col min="17" max="17" width="4.109375" style="1" customWidth="1"/>
    <col min="18" max="18" width="8.5546875" style="1" customWidth="1"/>
    <col min="19" max="19" width="4.109375" style="1" customWidth="1"/>
    <col min="20" max="20" width="8.5546875" style="1" customWidth="1"/>
    <col min="21" max="16384" width="9" style="1"/>
  </cols>
  <sheetData>
    <row r="1" spans="2:20" ht="14.25" customHeight="1" thickBot="1"/>
    <row r="2" spans="2:20" ht="22.5" customHeight="1">
      <c r="B2" s="9" t="s">
        <v>47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2:20" ht="12" customHeight="1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2:20" s="5" customFormat="1" ht="12" customHeight="1">
      <c r="B4" s="38" t="s">
        <v>46</v>
      </c>
      <c r="C4" s="38"/>
      <c r="D4" s="38"/>
      <c r="E4" s="38"/>
      <c r="F4" s="38"/>
      <c r="G4" s="38"/>
      <c r="H4" s="6"/>
      <c r="I4" s="6"/>
      <c r="J4" s="6"/>
      <c r="K4" s="6"/>
      <c r="L4" s="6"/>
      <c r="M4" s="6"/>
      <c r="R4" s="39" t="s">
        <v>89</v>
      </c>
      <c r="S4" s="39"/>
      <c r="T4" s="39"/>
    </row>
    <row r="5" spans="2:20" ht="6.75" customHeight="1">
      <c r="H5" s="4"/>
      <c r="I5" s="4"/>
      <c r="J5" s="4"/>
      <c r="K5" s="4"/>
      <c r="L5" s="4"/>
      <c r="M5" s="4"/>
    </row>
    <row r="6" spans="2:20" ht="22.05" customHeight="1">
      <c r="B6" s="11" t="s">
        <v>0</v>
      </c>
      <c r="C6" s="40" t="s">
        <v>1</v>
      </c>
      <c r="D6" s="41"/>
      <c r="E6" s="61" t="s">
        <v>70</v>
      </c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2"/>
    </row>
    <row r="7" spans="2:20" ht="34.950000000000003" customHeight="1">
      <c r="B7" s="12"/>
      <c r="C7" s="42"/>
      <c r="D7" s="43"/>
      <c r="E7" s="44" t="s">
        <v>1</v>
      </c>
      <c r="F7" s="45"/>
      <c r="G7" s="44" t="s">
        <v>65</v>
      </c>
      <c r="H7" s="45"/>
      <c r="I7" s="46" t="s">
        <v>88</v>
      </c>
      <c r="J7" s="47"/>
      <c r="K7" s="48" t="s">
        <v>66</v>
      </c>
      <c r="L7" s="49"/>
      <c r="M7" s="64" t="s">
        <v>67</v>
      </c>
      <c r="N7" s="49"/>
      <c r="O7" s="57" t="s">
        <v>68</v>
      </c>
      <c r="P7" s="49"/>
      <c r="Q7" s="57" t="s">
        <v>69</v>
      </c>
      <c r="R7" s="49"/>
      <c r="S7" s="60" t="s">
        <v>5</v>
      </c>
      <c r="T7" s="45"/>
    </row>
    <row r="8" spans="2:20" ht="40.049999999999997" customHeight="1">
      <c r="B8" s="13" t="s">
        <v>28</v>
      </c>
      <c r="C8" s="15" t="s">
        <v>7</v>
      </c>
      <c r="D8" s="15" t="s">
        <v>8</v>
      </c>
      <c r="E8" s="15" t="s">
        <v>7</v>
      </c>
      <c r="F8" s="15" t="s">
        <v>8</v>
      </c>
      <c r="G8" s="15" t="s">
        <v>7</v>
      </c>
      <c r="H8" s="15" t="s">
        <v>8</v>
      </c>
      <c r="I8" s="15" t="s">
        <v>7</v>
      </c>
      <c r="J8" s="15" t="s">
        <v>8</v>
      </c>
      <c r="K8" s="15" t="s">
        <v>7</v>
      </c>
      <c r="L8" s="15" t="s">
        <v>8</v>
      </c>
      <c r="M8" s="15" t="s">
        <v>7</v>
      </c>
      <c r="N8" s="15" t="s">
        <v>8</v>
      </c>
      <c r="O8" s="15" t="s">
        <v>7</v>
      </c>
      <c r="P8" s="15" t="s">
        <v>8</v>
      </c>
      <c r="Q8" s="15" t="s">
        <v>7</v>
      </c>
      <c r="R8" s="15" t="s">
        <v>8</v>
      </c>
      <c r="S8" s="15" t="s">
        <v>7</v>
      </c>
      <c r="T8" s="15" t="s">
        <v>8</v>
      </c>
    </row>
    <row r="9" spans="2:20" ht="18" customHeight="1">
      <c r="B9" s="19" t="s">
        <v>1</v>
      </c>
      <c r="C9" s="20">
        <v>64</v>
      </c>
      <c r="D9" s="20">
        <v>13907</v>
      </c>
      <c r="E9" s="20">
        <v>4</v>
      </c>
      <c r="F9" s="20">
        <v>1312</v>
      </c>
      <c r="G9" s="20">
        <v>0</v>
      </c>
      <c r="H9" s="20">
        <v>0</v>
      </c>
      <c r="I9" s="20">
        <v>1</v>
      </c>
      <c r="J9" s="20">
        <v>340</v>
      </c>
      <c r="K9" s="20">
        <v>1</v>
      </c>
      <c r="L9" s="20">
        <v>615</v>
      </c>
      <c r="M9" s="20">
        <v>1</v>
      </c>
      <c r="N9" s="20">
        <v>194</v>
      </c>
      <c r="O9" s="20">
        <v>0</v>
      </c>
      <c r="P9" s="20">
        <v>0</v>
      </c>
      <c r="Q9" s="20">
        <v>1</v>
      </c>
      <c r="R9" s="20">
        <v>163</v>
      </c>
      <c r="S9" s="20">
        <v>0</v>
      </c>
      <c r="T9" s="20">
        <v>0</v>
      </c>
    </row>
    <row r="10" spans="2:20" ht="18" customHeight="1">
      <c r="B10" s="14" t="s">
        <v>9</v>
      </c>
      <c r="C10" s="16">
        <v>9</v>
      </c>
      <c r="D10" s="16">
        <v>1455</v>
      </c>
      <c r="E10" s="16">
        <v>1</v>
      </c>
      <c r="F10" s="16">
        <v>194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1</v>
      </c>
      <c r="N10" s="16">
        <v>194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</row>
    <row r="11" spans="2:20" ht="18" customHeight="1">
      <c r="B11" s="14" t="s">
        <v>36</v>
      </c>
      <c r="C11" s="16">
        <v>2</v>
      </c>
      <c r="D11" s="16">
        <v>464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</row>
    <row r="12" spans="2:20" ht="18" customHeight="1">
      <c r="B12" s="14" t="s">
        <v>11</v>
      </c>
      <c r="C12" s="16">
        <v>6</v>
      </c>
      <c r="D12" s="16">
        <v>1157</v>
      </c>
      <c r="E12" s="16">
        <v>1</v>
      </c>
      <c r="F12" s="16">
        <v>163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1</v>
      </c>
      <c r="R12" s="16">
        <v>163</v>
      </c>
      <c r="S12" s="16">
        <v>0</v>
      </c>
      <c r="T12" s="16">
        <v>0</v>
      </c>
    </row>
    <row r="13" spans="2:20" ht="18" customHeight="1">
      <c r="B13" s="14" t="s">
        <v>12</v>
      </c>
      <c r="C13" s="16">
        <v>21</v>
      </c>
      <c r="D13" s="16">
        <v>5227</v>
      </c>
      <c r="E13" s="16">
        <v>1</v>
      </c>
      <c r="F13" s="16">
        <v>615</v>
      </c>
      <c r="G13" s="16">
        <v>0</v>
      </c>
      <c r="H13" s="16">
        <v>0</v>
      </c>
      <c r="I13" s="16">
        <v>0</v>
      </c>
      <c r="J13" s="16">
        <v>0</v>
      </c>
      <c r="K13" s="16">
        <v>1</v>
      </c>
      <c r="L13" s="16">
        <v>615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</row>
    <row r="14" spans="2:20" ht="18" customHeight="1">
      <c r="B14" s="14" t="s">
        <v>13</v>
      </c>
      <c r="C14" s="16">
        <v>4</v>
      </c>
      <c r="D14" s="16">
        <v>649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</row>
    <row r="15" spans="2:20" ht="18" customHeight="1">
      <c r="B15" s="14" t="s">
        <v>41</v>
      </c>
      <c r="C15" s="16">
        <v>7</v>
      </c>
      <c r="D15" s="16">
        <v>1661</v>
      </c>
      <c r="E15" s="16">
        <v>1</v>
      </c>
      <c r="F15" s="16">
        <v>340</v>
      </c>
      <c r="G15" s="16">
        <v>0</v>
      </c>
      <c r="H15" s="16">
        <v>0</v>
      </c>
      <c r="I15" s="16">
        <v>1</v>
      </c>
      <c r="J15" s="16">
        <v>340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</row>
    <row r="16" spans="2:20" ht="18" customHeight="1">
      <c r="B16" s="14" t="s">
        <v>42</v>
      </c>
      <c r="C16" s="16">
        <v>8</v>
      </c>
      <c r="D16" s="16">
        <v>1448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</row>
    <row r="17" spans="2:20" ht="18" customHeight="1">
      <c r="B17" s="14" t="s">
        <v>14</v>
      </c>
      <c r="C17" s="16">
        <v>4</v>
      </c>
      <c r="D17" s="16">
        <v>1197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</row>
    <row r="18" spans="2:20" ht="18" customHeight="1">
      <c r="B18" s="17" t="s">
        <v>15</v>
      </c>
      <c r="C18" s="18">
        <v>3</v>
      </c>
      <c r="D18" s="18">
        <v>649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</row>
    <row r="19" spans="2:20" ht="18" customHeight="1">
      <c r="B19" s="11" t="s">
        <v>0</v>
      </c>
      <c r="C19" s="63" t="s">
        <v>71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2"/>
    </row>
    <row r="20" spans="2:20" ht="34.950000000000003" customHeight="1">
      <c r="B20" s="11"/>
      <c r="C20" s="37" t="s">
        <v>1</v>
      </c>
      <c r="D20" s="36"/>
      <c r="E20" s="37" t="s">
        <v>72</v>
      </c>
      <c r="F20" s="36"/>
      <c r="G20" s="37" t="s">
        <v>16</v>
      </c>
      <c r="H20" s="36"/>
      <c r="I20" s="35" t="s">
        <v>84</v>
      </c>
      <c r="J20" s="36"/>
      <c r="K20" s="37" t="s">
        <v>17</v>
      </c>
      <c r="L20" s="36"/>
      <c r="M20" s="37" t="s">
        <v>73</v>
      </c>
      <c r="N20" s="36"/>
      <c r="O20" s="58" t="s">
        <v>74</v>
      </c>
      <c r="P20" s="59"/>
      <c r="Q20" s="37" t="s">
        <v>18</v>
      </c>
      <c r="R20" s="36"/>
      <c r="S20" s="58" t="s">
        <v>75</v>
      </c>
      <c r="T20" s="59"/>
    </row>
    <row r="21" spans="2:20" ht="40.049999999999997" customHeight="1">
      <c r="B21" s="13" t="s">
        <v>28</v>
      </c>
      <c r="C21" s="28" t="s">
        <v>7</v>
      </c>
      <c r="D21" s="28" t="s">
        <v>8</v>
      </c>
      <c r="E21" s="28" t="s">
        <v>7</v>
      </c>
      <c r="F21" s="28" t="s">
        <v>8</v>
      </c>
      <c r="G21" s="28" t="s">
        <v>7</v>
      </c>
      <c r="H21" s="28" t="s">
        <v>8</v>
      </c>
      <c r="I21" s="28" t="s">
        <v>7</v>
      </c>
      <c r="J21" s="28" t="s">
        <v>8</v>
      </c>
      <c r="K21" s="28" t="s">
        <v>7</v>
      </c>
      <c r="L21" s="28" t="s">
        <v>8</v>
      </c>
      <c r="M21" s="28" t="s">
        <v>7</v>
      </c>
      <c r="N21" s="28" t="s">
        <v>8</v>
      </c>
      <c r="O21" s="28" t="s">
        <v>7</v>
      </c>
      <c r="P21" s="28" t="s">
        <v>8</v>
      </c>
      <c r="Q21" s="28" t="s">
        <v>7</v>
      </c>
      <c r="R21" s="28" t="s">
        <v>8</v>
      </c>
      <c r="S21" s="28" t="s">
        <v>7</v>
      </c>
      <c r="T21" s="28" t="s">
        <v>8</v>
      </c>
    </row>
    <row r="22" spans="2:20" ht="18" customHeight="1">
      <c r="B22" s="19" t="s">
        <v>1</v>
      </c>
      <c r="C22" s="20">
        <v>23</v>
      </c>
      <c r="D22" s="20">
        <v>6438</v>
      </c>
      <c r="E22" s="20">
        <v>0</v>
      </c>
      <c r="F22" s="20">
        <v>0</v>
      </c>
      <c r="G22" s="20">
        <v>11</v>
      </c>
      <c r="H22" s="20">
        <v>2278</v>
      </c>
      <c r="I22" s="20">
        <v>3</v>
      </c>
      <c r="J22" s="20">
        <v>584</v>
      </c>
      <c r="K22" s="20">
        <v>1</v>
      </c>
      <c r="L22" s="20">
        <v>480</v>
      </c>
      <c r="M22" s="20">
        <v>0</v>
      </c>
      <c r="N22" s="20">
        <v>0</v>
      </c>
      <c r="O22" s="20">
        <v>0</v>
      </c>
      <c r="P22" s="20">
        <v>0</v>
      </c>
      <c r="Q22" s="20">
        <v>8</v>
      </c>
      <c r="R22" s="20">
        <v>3096</v>
      </c>
      <c r="S22" s="20">
        <v>0</v>
      </c>
      <c r="T22" s="20">
        <v>0</v>
      </c>
    </row>
    <row r="23" spans="2:20" ht="18" customHeight="1">
      <c r="B23" s="14" t="s">
        <v>9</v>
      </c>
      <c r="C23" s="16">
        <v>3</v>
      </c>
      <c r="D23" s="16">
        <v>746</v>
      </c>
      <c r="E23" s="16">
        <v>0</v>
      </c>
      <c r="F23" s="16">
        <v>0</v>
      </c>
      <c r="G23" s="16">
        <v>2</v>
      </c>
      <c r="H23" s="16">
        <v>547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1</v>
      </c>
      <c r="R23" s="16">
        <v>199</v>
      </c>
      <c r="S23" s="16">
        <v>0</v>
      </c>
      <c r="T23" s="16">
        <v>0</v>
      </c>
    </row>
    <row r="24" spans="2:20" ht="18" customHeight="1">
      <c r="B24" s="14" t="s">
        <v>36</v>
      </c>
      <c r="C24" s="16">
        <v>1</v>
      </c>
      <c r="D24" s="16">
        <v>320</v>
      </c>
      <c r="E24" s="16">
        <v>0</v>
      </c>
      <c r="F24" s="16">
        <v>0</v>
      </c>
      <c r="G24" s="16">
        <v>1</v>
      </c>
      <c r="H24" s="16">
        <v>320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</row>
    <row r="25" spans="2:20" ht="18" customHeight="1">
      <c r="B25" s="14" t="s">
        <v>11</v>
      </c>
      <c r="C25" s="16">
        <v>1</v>
      </c>
      <c r="D25" s="16">
        <v>393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1</v>
      </c>
      <c r="R25" s="16">
        <v>393</v>
      </c>
      <c r="S25" s="16">
        <v>0</v>
      </c>
      <c r="T25" s="16">
        <v>0</v>
      </c>
    </row>
    <row r="26" spans="2:20" ht="18" customHeight="1">
      <c r="B26" s="14" t="s">
        <v>12</v>
      </c>
      <c r="C26" s="16">
        <v>5</v>
      </c>
      <c r="D26" s="16">
        <v>1591</v>
      </c>
      <c r="E26" s="16">
        <v>0</v>
      </c>
      <c r="F26" s="16">
        <v>0</v>
      </c>
      <c r="G26" s="16">
        <v>1</v>
      </c>
      <c r="H26" s="16">
        <v>396</v>
      </c>
      <c r="I26" s="16">
        <v>2</v>
      </c>
      <c r="J26" s="16">
        <v>284</v>
      </c>
      <c r="K26" s="16">
        <v>1</v>
      </c>
      <c r="L26" s="16">
        <v>480</v>
      </c>
      <c r="M26" s="16">
        <v>0</v>
      </c>
      <c r="N26" s="16">
        <v>0</v>
      </c>
      <c r="O26" s="16">
        <v>0</v>
      </c>
      <c r="P26" s="16">
        <v>0</v>
      </c>
      <c r="Q26" s="16">
        <v>1</v>
      </c>
      <c r="R26" s="16">
        <v>431</v>
      </c>
      <c r="S26" s="16">
        <v>0</v>
      </c>
      <c r="T26" s="16">
        <v>0</v>
      </c>
    </row>
    <row r="27" spans="2:20" ht="18" customHeight="1">
      <c r="B27" s="14" t="s">
        <v>13</v>
      </c>
      <c r="C27" s="16">
        <v>2</v>
      </c>
      <c r="D27" s="16">
        <v>245</v>
      </c>
      <c r="E27" s="16">
        <v>0</v>
      </c>
      <c r="F27" s="16">
        <v>0</v>
      </c>
      <c r="G27" s="16">
        <v>1</v>
      </c>
      <c r="H27" s="16">
        <v>145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1</v>
      </c>
      <c r="R27" s="16">
        <v>100</v>
      </c>
      <c r="S27" s="16">
        <v>0</v>
      </c>
      <c r="T27" s="16">
        <v>0</v>
      </c>
    </row>
    <row r="28" spans="2:20" ht="18" customHeight="1">
      <c r="B28" s="14" t="s">
        <v>41</v>
      </c>
      <c r="C28" s="16">
        <v>1</v>
      </c>
      <c r="D28" s="16">
        <v>606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1</v>
      </c>
      <c r="R28" s="16">
        <v>606</v>
      </c>
      <c r="S28" s="16">
        <v>0</v>
      </c>
      <c r="T28" s="16">
        <v>0</v>
      </c>
    </row>
    <row r="29" spans="2:20" ht="18" customHeight="1">
      <c r="B29" s="14" t="s">
        <v>42</v>
      </c>
      <c r="C29" s="16">
        <v>5</v>
      </c>
      <c r="D29" s="16">
        <v>1115</v>
      </c>
      <c r="E29" s="16">
        <v>0</v>
      </c>
      <c r="F29" s="16">
        <v>0</v>
      </c>
      <c r="G29" s="16">
        <v>3</v>
      </c>
      <c r="H29" s="16">
        <v>378</v>
      </c>
      <c r="I29" s="16">
        <v>1</v>
      </c>
      <c r="J29" s="16">
        <v>300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1</v>
      </c>
      <c r="R29" s="16">
        <v>437</v>
      </c>
      <c r="S29" s="16">
        <v>0</v>
      </c>
      <c r="T29" s="16">
        <v>0</v>
      </c>
    </row>
    <row r="30" spans="2:20" ht="18" customHeight="1">
      <c r="B30" s="14" t="s">
        <v>14</v>
      </c>
      <c r="C30" s="16">
        <v>3</v>
      </c>
      <c r="D30" s="16">
        <v>943</v>
      </c>
      <c r="E30" s="16">
        <v>0</v>
      </c>
      <c r="F30" s="16">
        <v>0</v>
      </c>
      <c r="G30" s="16">
        <v>2</v>
      </c>
      <c r="H30" s="16">
        <v>379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1</v>
      </c>
      <c r="R30" s="16">
        <v>564</v>
      </c>
      <c r="S30" s="16">
        <v>0</v>
      </c>
      <c r="T30" s="16">
        <v>0</v>
      </c>
    </row>
    <row r="31" spans="2:20" ht="18" customHeight="1">
      <c r="B31" s="17" t="s">
        <v>15</v>
      </c>
      <c r="C31" s="18">
        <v>2</v>
      </c>
      <c r="D31" s="18">
        <v>479</v>
      </c>
      <c r="E31" s="18">
        <v>0</v>
      </c>
      <c r="F31" s="18">
        <v>0</v>
      </c>
      <c r="G31" s="18">
        <v>1</v>
      </c>
      <c r="H31" s="18">
        <v>113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1</v>
      </c>
      <c r="R31" s="18">
        <v>366</v>
      </c>
      <c r="S31" s="18">
        <v>0</v>
      </c>
      <c r="T31" s="18">
        <v>0</v>
      </c>
    </row>
    <row r="32" spans="2:20" ht="18" customHeight="1">
      <c r="B32" s="11" t="s">
        <v>0</v>
      </c>
      <c r="C32" s="63" t="s">
        <v>76</v>
      </c>
      <c r="D32" s="61"/>
      <c r="E32" s="61"/>
      <c r="F32" s="61"/>
      <c r="G32" s="61"/>
      <c r="H32" s="61"/>
      <c r="I32" s="61"/>
      <c r="J32" s="62"/>
      <c r="K32" s="56" t="s">
        <v>78</v>
      </c>
      <c r="L32" s="53"/>
      <c r="M32" s="56" t="s">
        <v>79</v>
      </c>
      <c r="N32" s="53"/>
      <c r="O32" s="56" t="s">
        <v>80</v>
      </c>
      <c r="P32" s="53"/>
      <c r="Q32" s="56" t="s">
        <v>81</v>
      </c>
      <c r="R32" s="53"/>
      <c r="S32" s="56" t="s">
        <v>82</v>
      </c>
      <c r="T32" s="53"/>
    </row>
    <row r="33" spans="2:21" ht="34.950000000000003" customHeight="1">
      <c r="B33" s="11"/>
      <c r="C33" s="37" t="s">
        <v>1</v>
      </c>
      <c r="D33" s="36"/>
      <c r="E33" s="58" t="s">
        <v>83</v>
      </c>
      <c r="F33" s="59"/>
      <c r="G33" s="58" t="s">
        <v>77</v>
      </c>
      <c r="H33" s="59"/>
      <c r="I33" s="35" t="s">
        <v>85</v>
      </c>
      <c r="J33" s="36"/>
      <c r="K33" s="54"/>
      <c r="L33" s="55"/>
      <c r="M33" s="54"/>
      <c r="N33" s="55"/>
      <c r="O33" s="54"/>
      <c r="P33" s="55"/>
      <c r="Q33" s="54"/>
      <c r="R33" s="55"/>
      <c r="S33" s="54"/>
      <c r="T33" s="55"/>
    </row>
    <row r="34" spans="2:21" ht="40.049999999999997" customHeight="1">
      <c r="B34" s="13" t="s">
        <v>28</v>
      </c>
      <c r="C34" s="28" t="s">
        <v>7</v>
      </c>
      <c r="D34" s="28" t="s">
        <v>8</v>
      </c>
      <c r="E34" s="28" t="s">
        <v>7</v>
      </c>
      <c r="F34" s="28" t="s">
        <v>8</v>
      </c>
      <c r="G34" s="28" t="s">
        <v>7</v>
      </c>
      <c r="H34" s="28" t="s">
        <v>8</v>
      </c>
      <c r="I34" s="28" t="s">
        <v>7</v>
      </c>
      <c r="J34" s="28" t="s">
        <v>8</v>
      </c>
      <c r="K34" s="28" t="s">
        <v>7</v>
      </c>
      <c r="L34" s="28" t="s">
        <v>8</v>
      </c>
      <c r="M34" s="28" t="s">
        <v>7</v>
      </c>
      <c r="N34" s="28" t="s">
        <v>8</v>
      </c>
      <c r="O34" s="28" t="s">
        <v>7</v>
      </c>
      <c r="P34" s="28" t="s">
        <v>8</v>
      </c>
      <c r="Q34" s="28" t="s">
        <v>7</v>
      </c>
      <c r="R34" s="28" t="s">
        <v>8</v>
      </c>
      <c r="S34" s="28" t="s">
        <v>7</v>
      </c>
      <c r="T34" s="28" t="s">
        <v>8</v>
      </c>
    </row>
    <row r="35" spans="2:21" ht="18" customHeight="1">
      <c r="B35" s="19" t="s">
        <v>1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35</v>
      </c>
      <c r="N35" s="20">
        <v>5860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</row>
    <row r="36" spans="2:21" ht="18" customHeight="1">
      <c r="B36" s="14" t="s">
        <v>9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5</v>
      </c>
      <c r="N36" s="16">
        <v>515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</row>
    <row r="37" spans="2:21" ht="18" customHeight="1">
      <c r="B37" s="14" t="s">
        <v>36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1</v>
      </c>
      <c r="N37" s="16">
        <v>144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</row>
    <row r="38" spans="2:21" ht="18" customHeight="1">
      <c r="B38" s="14" t="s">
        <v>11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3</v>
      </c>
      <c r="N38" s="16">
        <v>404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</row>
    <row r="39" spans="2:21" ht="18" customHeight="1">
      <c r="B39" s="14" t="s">
        <v>12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15</v>
      </c>
      <c r="N39" s="16">
        <v>3021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</row>
    <row r="40" spans="2:21" ht="18" customHeight="1">
      <c r="B40" s="14" t="s">
        <v>13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2</v>
      </c>
      <c r="N40" s="16">
        <v>404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</row>
    <row r="41" spans="2:21" ht="18" customHeight="1">
      <c r="B41" s="14" t="s">
        <v>41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4</v>
      </c>
      <c r="N41" s="16">
        <v>615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</row>
    <row r="42" spans="2:21" ht="18" customHeight="1">
      <c r="B42" s="14" t="s">
        <v>42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3</v>
      </c>
      <c r="N42" s="16">
        <v>333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</row>
    <row r="43" spans="2:21" ht="18" customHeight="1">
      <c r="B43" s="14" t="s">
        <v>14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1</v>
      </c>
      <c r="N43" s="16">
        <v>254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</row>
    <row r="44" spans="2:21" ht="18" customHeight="1">
      <c r="B44" s="17" t="s">
        <v>15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1</v>
      </c>
      <c r="N44" s="18">
        <v>170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</row>
    <row r="45" spans="2:21" ht="18" customHeight="1">
      <c r="B45" s="11" t="s">
        <v>0</v>
      </c>
      <c r="C45" s="56" t="s">
        <v>21</v>
      </c>
      <c r="D45" s="53"/>
      <c r="E45" s="52" t="s">
        <v>87</v>
      </c>
      <c r="F45" s="53"/>
      <c r="G45" s="56" t="s">
        <v>23</v>
      </c>
      <c r="H45" s="53"/>
      <c r="I45" s="52" t="s">
        <v>86</v>
      </c>
      <c r="J45" s="53"/>
      <c r="K45" s="50"/>
      <c r="L45" s="51"/>
      <c r="M45" s="51"/>
      <c r="N45" s="51"/>
      <c r="O45" s="51"/>
      <c r="P45" s="51"/>
      <c r="Q45" s="51"/>
      <c r="R45" s="51"/>
      <c r="S45" s="51"/>
      <c r="T45" s="51"/>
      <c r="U45" s="34"/>
    </row>
    <row r="46" spans="2:21" ht="34.950000000000003" customHeight="1">
      <c r="B46" s="11"/>
      <c r="C46" s="54"/>
      <c r="D46" s="55"/>
      <c r="E46" s="54"/>
      <c r="F46" s="55"/>
      <c r="G46" s="54"/>
      <c r="H46" s="55"/>
      <c r="I46" s="54"/>
      <c r="J46" s="55"/>
      <c r="K46" s="30"/>
      <c r="L46" s="30"/>
      <c r="M46" s="30"/>
      <c r="N46" s="30"/>
      <c r="O46" s="30"/>
      <c r="P46" s="30"/>
      <c r="Q46" s="30"/>
      <c r="R46" s="30"/>
      <c r="S46" s="30"/>
      <c r="T46" s="30"/>
    </row>
    <row r="47" spans="2:21" ht="40.049999999999997" customHeight="1">
      <c r="B47" s="13" t="s">
        <v>28</v>
      </c>
      <c r="C47" s="28" t="s">
        <v>7</v>
      </c>
      <c r="D47" s="28" t="s">
        <v>8</v>
      </c>
      <c r="E47" s="28" t="s">
        <v>7</v>
      </c>
      <c r="F47" s="28" t="s">
        <v>8</v>
      </c>
      <c r="G47" s="28" t="s">
        <v>7</v>
      </c>
      <c r="H47" s="28" t="s">
        <v>8</v>
      </c>
      <c r="I47" s="28" t="s">
        <v>7</v>
      </c>
      <c r="J47" s="28" t="s">
        <v>8</v>
      </c>
      <c r="K47" s="33"/>
      <c r="L47" s="30"/>
      <c r="M47" s="30"/>
      <c r="N47" s="30"/>
      <c r="O47" s="30"/>
      <c r="P47" s="30"/>
      <c r="Q47" s="30"/>
      <c r="R47" s="30"/>
      <c r="S47" s="30"/>
      <c r="T47" s="30"/>
    </row>
    <row r="48" spans="2:21" ht="18" customHeight="1">
      <c r="B48" s="19" t="s">
        <v>1</v>
      </c>
      <c r="C48" s="20">
        <v>0</v>
      </c>
      <c r="D48" s="20">
        <v>0</v>
      </c>
      <c r="E48" s="20">
        <v>2</v>
      </c>
      <c r="F48" s="20">
        <v>297</v>
      </c>
      <c r="G48" s="20">
        <v>0</v>
      </c>
      <c r="H48" s="20">
        <v>0</v>
      </c>
      <c r="I48" s="20">
        <v>1</v>
      </c>
      <c r="J48" s="20">
        <v>100</v>
      </c>
      <c r="K48" s="31"/>
      <c r="L48" s="29"/>
      <c r="M48" s="29"/>
      <c r="N48" s="29"/>
      <c r="O48" s="29"/>
      <c r="P48" s="29"/>
      <c r="Q48" s="29"/>
      <c r="R48" s="29"/>
      <c r="S48" s="29"/>
      <c r="T48" s="29"/>
    </row>
    <row r="49" spans="2:20" ht="18" customHeight="1">
      <c r="B49" s="14" t="s">
        <v>9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31"/>
      <c r="L49" s="29"/>
      <c r="M49" s="29"/>
      <c r="N49" s="29"/>
      <c r="O49" s="29"/>
      <c r="P49" s="29"/>
      <c r="Q49" s="29"/>
      <c r="R49" s="29"/>
      <c r="S49" s="29"/>
      <c r="T49" s="29"/>
    </row>
    <row r="50" spans="2:20" ht="18" customHeight="1">
      <c r="B50" s="14" t="s">
        <v>36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31"/>
      <c r="L50" s="29"/>
      <c r="M50" s="29"/>
      <c r="N50" s="29"/>
      <c r="O50" s="29"/>
      <c r="P50" s="29"/>
      <c r="Q50" s="29"/>
      <c r="R50" s="29"/>
      <c r="S50" s="29"/>
      <c r="T50" s="29"/>
    </row>
    <row r="51" spans="2:20" ht="18" customHeight="1">
      <c r="B51" s="14" t="s">
        <v>11</v>
      </c>
      <c r="C51" s="16">
        <v>0</v>
      </c>
      <c r="D51" s="16">
        <v>0</v>
      </c>
      <c r="E51" s="16">
        <v>1</v>
      </c>
      <c r="F51" s="16">
        <v>197</v>
      </c>
      <c r="G51" s="16">
        <v>0</v>
      </c>
      <c r="H51" s="16">
        <v>0</v>
      </c>
      <c r="I51" s="16">
        <v>0</v>
      </c>
      <c r="J51" s="16">
        <v>0</v>
      </c>
      <c r="K51" s="31"/>
      <c r="L51" s="29"/>
      <c r="M51" s="29"/>
      <c r="N51" s="29"/>
      <c r="O51" s="29"/>
      <c r="P51" s="29"/>
      <c r="Q51" s="29"/>
      <c r="R51" s="29"/>
      <c r="S51" s="29"/>
      <c r="T51" s="29"/>
    </row>
    <row r="52" spans="2:20" ht="18" customHeight="1">
      <c r="B52" s="14" t="s">
        <v>12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1</v>
      </c>
      <c r="J52" s="16">
        <v>100</v>
      </c>
      <c r="K52" s="31"/>
      <c r="L52" s="29"/>
      <c r="M52" s="29"/>
      <c r="N52" s="29"/>
      <c r="O52" s="29"/>
      <c r="P52" s="29"/>
      <c r="Q52" s="29"/>
      <c r="R52" s="29"/>
      <c r="S52" s="29"/>
      <c r="T52" s="29"/>
    </row>
    <row r="53" spans="2:20" ht="18" customHeight="1">
      <c r="B53" s="14" t="s">
        <v>13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31"/>
      <c r="L53" s="29"/>
      <c r="M53" s="29"/>
      <c r="N53" s="29"/>
      <c r="O53" s="29"/>
      <c r="P53" s="29"/>
      <c r="Q53" s="29"/>
      <c r="R53" s="29"/>
      <c r="S53" s="29"/>
      <c r="T53" s="29"/>
    </row>
    <row r="54" spans="2:20" ht="18" customHeight="1">
      <c r="B54" s="14" t="s">
        <v>41</v>
      </c>
      <c r="C54" s="16">
        <v>0</v>
      </c>
      <c r="D54" s="16">
        <v>0</v>
      </c>
      <c r="E54" s="16">
        <v>1</v>
      </c>
      <c r="F54" s="16">
        <v>100</v>
      </c>
      <c r="G54" s="16">
        <v>0</v>
      </c>
      <c r="H54" s="16">
        <v>0</v>
      </c>
      <c r="I54" s="16">
        <v>0</v>
      </c>
      <c r="J54" s="16">
        <v>0</v>
      </c>
      <c r="K54" s="31"/>
      <c r="L54" s="29"/>
      <c r="M54" s="29"/>
      <c r="N54" s="29"/>
      <c r="O54" s="29"/>
      <c r="P54" s="29"/>
      <c r="Q54" s="29"/>
      <c r="R54" s="29"/>
      <c r="S54" s="29"/>
      <c r="T54" s="29"/>
    </row>
    <row r="55" spans="2:20" ht="18" customHeight="1">
      <c r="B55" s="14" t="s">
        <v>42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31"/>
      <c r="L55" s="29"/>
      <c r="M55" s="29"/>
      <c r="N55" s="29"/>
      <c r="O55" s="29"/>
      <c r="P55" s="29"/>
      <c r="Q55" s="29"/>
      <c r="R55" s="29"/>
      <c r="S55" s="29"/>
      <c r="T55" s="29"/>
    </row>
    <row r="56" spans="2:20" ht="18" customHeight="1">
      <c r="B56" s="14" t="s">
        <v>14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31"/>
      <c r="L56" s="29"/>
      <c r="M56" s="29"/>
      <c r="N56" s="29"/>
      <c r="O56" s="29"/>
      <c r="P56" s="29"/>
      <c r="Q56" s="29"/>
      <c r="R56" s="29"/>
      <c r="S56" s="29"/>
      <c r="T56" s="29"/>
    </row>
    <row r="57" spans="2:20" ht="18" customHeight="1">
      <c r="B57" s="17" t="s">
        <v>15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31"/>
      <c r="L57" s="29"/>
      <c r="M57" s="29"/>
      <c r="N57" s="29"/>
      <c r="O57" s="29"/>
      <c r="P57" s="29"/>
      <c r="Q57" s="29"/>
      <c r="R57" s="29"/>
      <c r="S57" s="29"/>
      <c r="T57" s="29"/>
    </row>
    <row r="58" spans="2:20" ht="9" customHeight="1">
      <c r="B58" s="4"/>
      <c r="C58" s="4"/>
      <c r="D58" s="4"/>
      <c r="E58" s="4"/>
      <c r="F58" s="4"/>
      <c r="G58" s="4"/>
      <c r="H58" s="4"/>
      <c r="I58" s="4"/>
      <c r="J58" s="4"/>
      <c r="K58" s="32"/>
      <c r="L58" s="4"/>
      <c r="M58" s="4"/>
      <c r="N58" s="4"/>
      <c r="O58" s="4"/>
      <c r="P58" s="4"/>
      <c r="Q58" s="4"/>
      <c r="R58" s="4"/>
      <c r="S58" s="4"/>
      <c r="T58" s="4"/>
    </row>
    <row r="59" spans="2:20" s="5" customFormat="1" ht="13.5" customHeight="1">
      <c r="B59" s="7" t="s">
        <v>29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2:20" ht="9" customHeight="1" thickBot="1"/>
    <row r="61" spans="2:20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</sheetData>
  <mergeCells count="41">
    <mergeCell ref="K45:L45"/>
    <mergeCell ref="M45:N45"/>
    <mergeCell ref="O45:P45"/>
    <mergeCell ref="Q45:R45"/>
    <mergeCell ref="S45:T45"/>
    <mergeCell ref="G33:H33"/>
    <mergeCell ref="I33:J33"/>
    <mergeCell ref="C45:D46"/>
    <mergeCell ref="E45:F46"/>
    <mergeCell ref="G45:H46"/>
    <mergeCell ref="I45:J46"/>
    <mergeCell ref="Q20:R20"/>
    <mergeCell ref="S20:T20"/>
    <mergeCell ref="C32:J32"/>
    <mergeCell ref="K32:L33"/>
    <mergeCell ref="M32:N33"/>
    <mergeCell ref="O32:P33"/>
    <mergeCell ref="Q32:R33"/>
    <mergeCell ref="S32:T33"/>
    <mergeCell ref="C33:D33"/>
    <mergeCell ref="E33:F33"/>
    <mergeCell ref="Q7:R7"/>
    <mergeCell ref="S7:T7"/>
    <mergeCell ref="C19:T19"/>
    <mergeCell ref="C20:D20"/>
    <mergeCell ref="E20:F20"/>
    <mergeCell ref="G20:H20"/>
    <mergeCell ref="I20:J20"/>
    <mergeCell ref="K20:L20"/>
    <mergeCell ref="M20:N20"/>
    <mergeCell ref="O20:P20"/>
    <mergeCell ref="B4:G4"/>
    <mergeCell ref="R4:T4"/>
    <mergeCell ref="C6:D7"/>
    <mergeCell ref="E6:T6"/>
    <mergeCell ref="E7:F7"/>
    <mergeCell ref="G7:H7"/>
    <mergeCell ref="I7:J7"/>
    <mergeCell ref="K7:L7"/>
    <mergeCell ref="M7:N7"/>
    <mergeCell ref="O7:P7"/>
  </mergeCells>
  <phoneticPr fontId="2"/>
  <printOptions horizontalCentered="1"/>
  <pageMargins left="0.39370078740157483" right="0.39370078740157483" top="0.55118110236220474" bottom="0.55118110236220474" header="0.31496062992125984" footer="0.31496062992125984"/>
  <pageSetup paperSize="9" scale="6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4"/>
  <sheetViews>
    <sheetView showGridLines="0" view="pageBreakPreview" topLeftCell="A16" zoomScaleNormal="100" zoomScaleSheetLayoutView="100" workbookViewId="0">
      <selection activeCell="B30" sqref="B30:P30"/>
    </sheetView>
  </sheetViews>
  <sheetFormatPr defaultColWidth="9" defaultRowHeight="12"/>
  <cols>
    <col min="1" max="1" width="4.6640625" style="1" customWidth="1"/>
    <col min="2" max="16384" width="9" style="1"/>
  </cols>
  <sheetData>
    <row r="1" spans="2:16" ht="14.25" customHeight="1" thickBot="1"/>
    <row r="2" spans="2:16" ht="22.5" customHeight="1">
      <c r="B2" s="9" t="s">
        <v>47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2:16" ht="12" customHeight="1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s="5" customFormat="1" ht="12" customHeight="1">
      <c r="B4" s="38" t="s">
        <v>46</v>
      </c>
      <c r="C4" s="38"/>
      <c r="D4" s="38"/>
      <c r="E4" s="38"/>
      <c r="F4" s="38"/>
      <c r="G4" s="38"/>
      <c r="H4" s="6"/>
      <c r="I4" s="6"/>
      <c r="J4" s="6"/>
      <c r="K4" s="6"/>
      <c r="L4" s="6"/>
      <c r="M4" s="6"/>
      <c r="N4" s="39" t="s">
        <v>40</v>
      </c>
      <c r="O4" s="39"/>
      <c r="P4" s="39"/>
    </row>
    <row r="5" spans="2:16" ht="6.75" customHeight="1">
      <c r="H5" s="4"/>
      <c r="I5" s="4"/>
      <c r="J5" s="4"/>
      <c r="K5" s="4"/>
      <c r="L5" s="4"/>
      <c r="M5" s="4"/>
    </row>
    <row r="6" spans="2:16" ht="18" customHeight="1">
      <c r="B6" s="11" t="s">
        <v>0</v>
      </c>
      <c r="C6" s="40" t="s">
        <v>1</v>
      </c>
      <c r="D6" s="41"/>
      <c r="E6" s="42" t="s">
        <v>2</v>
      </c>
      <c r="F6" s="42"/>
      <c r="G6" s="42"/>
      <c r="H6" s="42"/>
      <c r="I6" s="42"/>
      <c r="J6" s="42"/>
      <c r="K6" s="42"/>
      <c r="L6" s="43"/>
      <c r="M6" s="40" t="s">
        <v>6</v>
      </c>
      <c r="N6" s="41"/>
      <c r="O6" s="40" t="s">
        <v>16</v>
      </c>
      <c r="P6" s="41"/>
    </row>
    <row r="7" spans="2:16" ht="18" customHeight="1">
      <c r="B7" s="12"/>
      <c r="C7" s="42"/>
      <c r="D7" s="43"/>
      <c r="E7" s="42" t="s">
        <v>1</v>
      </c>
      <c r="F7" s="43"/>
      <c r="G7" s="42" t="s">
        <v>3</v>
      </c>
      <c r="H7" s="43"/>
      <c r="I7" s="42" t="s">
        <v>4</v>
      </c>
      <c r="J7" s="43"/>
      <c r="K7" s="42" t="s">
        <v>5</v>
      </c>
      <c r="L7" s="43"/>
      <c r="M7" s="42"/>
      <c r="N7" s="43"/>
      <c r="O7" s="42"/>
      <c r="P7" s="43"/>
    </row>
    <row r="8" spans="2:16" ht="18" customHeight="1">
      <c r="B8" s="13" t="s">
        <v>28</v>
      </c>
      <c r="C8" s="15" t="s">
        <v>7</v>
      </c>
      <c r="D8" s="15" t="s">
        <v>8</v>
      </c>
      <c r="E8" s="15" t="s">
        <v>7</v>
      </c>
      <c r="F8" s="15" t="s">
        <v>8</v>
      </c>
      <c r="G8" s="15" t="s">
        <v>7</v>
      </c>
      <c r="H8" s="15" t="s">
        <v>8</v>
      </c>
      <c r="I8" s="15" t="s">
        <v>7</v>
      </c>
      <c r="J8" s="15" t="s">
        <v>8</v>
      </c>
      <c r="K8" s="15" t="s">
        <v>7</v>
      </c>
      <c r="L8" s="15" t="s">
        <v>8</v>
      </c>
      <c r="M8" s="15" t="s">
        <v>7</v>
      </c>
      <c r="N8" s="15" t="s">
        <v>8</v>
      </c>
      <c r="O8" s="15" t="s">
        <v>7</v>
      </c>
      <c r="P8" s="15" t="s">
        <v>8</v>
      </c>
    </row>
    <row r="9" spans="2:16" ht="18" customHeight="1">
      <c r="B9" s="19" t="s">
        <v>1</v>
      </c>
      <c r="C9" s="20">
        <v>72</v>
      </c>
      <c r="D9" s="20">
        <v>15437</v>
      </c>
      <c r="E9" s="20">
        <v>3</v>
      </c>
      <c r="F9" s="20">
        <v>1203</v>
      </c>
      <c r="G9" s="20">
        <v>2</v>
      </c>
      <c r="H9" s="20">
        <v>953</v>
      </c>
      <c r="I9" s="20">
        <v>1</v>
      </c>
      <c r="J9" s="20">
        <v>250</v>
      </c>
      <c r="K9" s="20">
        <v>0</v>
      </c>
      <c r="L9" s="20">
        <v>0</v>
      </c>
      <c r="M9" s="20">
        <v>3</v>
      </c>
      <c r="N9" s="20">
        <v>526</v>
      </c>
      <c r="O9" s="20">
        <v>11</v>
      </c>
      <c r="P9" s="20">
        <v>2482</v>
      </c>
    </row>
    <row r="10" spans="2:16" ht="18" customHeight="1">
      <c r="B10" s="14" t="s">
        <v>9</v>
      </c>
      <c r="C10" s="16">
        <v>10</v>
      </c>
      <c r="D10" s="16">
        <v>1815</v>
      </c>
      <c r="E10" s="16">
        <v>1</v>
      </c>
      <c r="F10" s="16">
        <v>250</v>
      </c>
      <c r="G10" s="16">
        <v>0</v>
      </c>
      <c r="H10" s="16">
        <v>0</v>
      </c>
      <c r="I10" s="16">
        <v>1</v>
      </c>
      <c r="J10" s="16">
        <v>250</v>
      </c>
      <c r="K10" s="16">
        <v>0</v>
      </c>
      <c r="L10" s="16">
        <v>0</v>
      </c>
      <c r="M10" s="16">
        <v>0</v>
      </c>
      <c r="N10" s="16">
        <v>0</v>
      </c>
      <c r="O10" s="16">
        <v>2</v>
      </c>
      <c r="P10" s="16">
        <v>547</v>
      </c>
    </row>
    <row r="11" spans="2:16" ht="18" customHeight="1">
      <c r="B11" s="14" t="s">
        <v>36</v>
      </c>
      <c r="C11" s="16">
        <v>2</v>
      </c>
      <c r="D11" s="16">
        <v>464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1</v>
      </c>
      <c r="P11" s="16">
        <v>320</v>
      </c>
    </row>
    <row r="12" spans="2:16" ht="18" customHeight="1">
      <c r="B12" s="14" t="s">
        <v>11</v>
      </c>
      <c r="C12" s="16">
        <v>7</v>
      </c>
      <c r="D12" s="16">
        <v>1380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</row>
    <row r="13" spans="2:16" ht="18" customHeight="1">
      <c r="B13" s="14" t="s">
        <v>12</v>
      </c>
      <c r="C13" s="16">
        <v>24</v>
      </c>
      <c r="D13" s="16">
        <v>5543</v>
      </c>
      <c r="E13" s="16">
        <v>1</v>
      </c>
      <c r="F13" s="16">
        <v>613</v>
      </c>
      <c r="G13" s="16">
        <v>1</v>
      </c>
      <c r="H13" s="16">
        <v>613</v>
      </c>
      <c r="I13" s="16">
        <v>0</v>
      </c>
      <c r="J13" s="16">
        <v>0</v>
      </c>
      <c r="K13" s="16">
        <v>0</v>
      </c>
      <c r="L13" s="16">
        <v>0</v>
      </c>
      <c r="M13" s="16">
        <v>2</v>
      </c>
      <c r="N13" s="16">
        <v>226</v>
      </c>
      <c r="O13" s="16">
        <v>1</v>
      </c>
      <c r="P13" s="16">
        <v>458</v>
      </c>
    </row>
    <row r="14" spans="2:16" ht="18" customHeight="1">
      <c r="B14" s="14" t="s">
        <v>13</v>
      </c>
      <c r="C14" s="16">
        <v>4</v>
      </c>
      <c r="D14" s="16">
        <v>697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1</v>
      </c>
      <c r="P14" s="16">
        <v>177</v>
      </c>
    </row>
    <row r="15" spans="2:16" ht="18" customHeight="1">
      <c r="B15" s="14" t="s">
        <v>41</v>
      </c>
      <c r="C15" s="16">
        <v>8</v>
      </c>
      <c r="D15" s="16">
        <v>1875</v>
      </c>
      <c r="E15" s="16">
        <v>1</v>
      </c>
      <c r="F15" s="16">
        <v>340</v>
      </c>
      <c r="G15" s="16">
        <v>1</v>
      </c>
      <c r="H15" s="16">
        <v>340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</row>
    <row r="16" spans="2:16" ht="18" customHeight="1">
      <c r="B16" s="14" t="s">
        <v>42</v>
      </c>
      <c r="C16" s="16">
        <v>8</v>
      </c>
      <c r="D16" s="16">
        <v>1503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1</v>
      </c>
      <c r="N16" s="16">
        <v>300</v>
      </c>
      <c r="O16" s="16">
        <v>3</v>
      </c>
      <c r="P16" s="16">
        <v>433</v>
      </c>
    </row>
    <row r="17" spans="2:16" ht="18" customHeight="1">
      <c r="B17" s="14" t="s">
        <v>14</v>
      </c>
      <c r="C17" s="16">
        <v>4</v>
      </c>
      <c r="D17" s="16">
        <v>1327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2</v>
      </c>
      <c r="P17" s="16">
        <v>379</v>
      </c>
    </row>
    <row r="18" spans="2:16" ht="18" customHeight="1">
      <c r="B18" s="17" t="s">
        <v>15</v>
      </c>
      <c r="C18" s="18">
        <v>5</v>
      </c>
      <c r="D18" s="18">
        <v>833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1</v>
      </c>
      <c r="P18" s="18">
        <v>168</v>
      </c>
    </row>
    <row r="19" spans="2:16" ht="30" customHeight="1">
      <c r="B19" s="11" t="s">
        <v>0</v>
      </c>
      <c r="C19" s="61" t="s">
        <v>17</v>
      </c>
      <c r="D19" s="62"/>
      <c r="E19" s="61" t="s">
        <v>18</v>
      </c>
      <c r="F19" s="62"/>
      <c r="G19" s="65" t="s">
        <v>34</v>
      </c>
      <c r="H19" s="62"/>
      <c r="I19" s="61" t="s">
        <v>20</v>
      </c>
      <c r="J19" s="62"/>
      <c r="K19" s="61" t="s">
        <v>21</v>
      </c>
      <c r="L19" s="62"/>
      <c r="M19" s="61" t="s">
        <v>22</v>
      </c>
      <c r="N19" s="62"/>
      <c r="O19" s="61" t="s">
        <v>23</v>
      </c>
      <c r="P19" s="62"/>
    </row>
    <row r="20" spans="2:16" ht="18" customHeight="1">
      <c r="B20" s="13" t="s">
        <v>28</v>
      </c>
      <c r="C20" s="21" t="s">
        <v>7</v>
      </c>
      <c r="D20" s="21" t="s">
        <v>8</v>
      </c>
      <c r="E20" s="21" t="s">
        <v>7</v>
      </c>
      <c r="F20" s="21" t="s">
        <v>8</v>
      </c>
      <c r="G20" s="21" t="s">
        <v>7</v>
      </c>
      <c r="H20" s="21" t="s">
        <v>8</v>
      </c>
      <c r="I20" s="21" t="s">
        <v>7</v>
      </c>
      <c r="J20" s="21" t="s">
        <v>8</v>
      </c>
      <c r="K20" s="21" t="s">
        <v>7</v>
      </c>
      <c r="L20" s="21" t="s">
        <v>8</v>
      </c>
      <c r="M20" s="21" t="s">
        <v>7</v>
      </c>
      <c r="N20" s="21" t="s">
        <v>8</v>
      </c>
      <c r="O20" s="21" t="s">
        <v>7</v>
      </c>
      <c r="P20" s="21" t="s">
        <v>8</v>
      </c>
    </row>
    <row r="21" spans="2:16" ht="18" customHeight="1">
      <c r="B21" s="19" t="s">
        <v>1</v>
      </c>
      <c r="C21" s="20">
        <v>1</v>
      </c>
      <c r="D21" s="20">
        <v>496</v>
      </c>
      <c r="E21" s="20">
        <v>8</v>
      </c>
      <c r="F21" s="20">
        <v>3352</v>
      </c>
      <c r="G21" s="20">
        <v>1</v>
      </c>
      <c r="H21" s="20">
        <v>167</v>
      </c>
      <c r="I21" s="20">
        <v>41</v>
      </c>
      <c r="J21" s="20">
        <v>6652</v>
      </c>
      <c r="K21" s="20">
        <v>0</v>
      </c>
      <c r="L21" s="20">
        <v>0</v>
      </c>
      <c r="M21" s="20">
        <v>4</v>
      </c>
      <c r="N21" s="20">
        <v>559</v>
      </c>
      <c r="O21" s="20">
        <v>0</v>
      </c>
      <c r="P21" s="20">
        <v>0</v>
      </c>
    </row>
    <row r="22" spans="2:16" ht="18" customHeight="1">
      <c r="B22" s="14" t="s">
        <v>9</v>
      </c>
      <c r="C22" s="16">
        <v>0</v>
      </c>
      <c r="D22" s="16">
        <v>0</v>
      </c>
      <c r="E22" s="16">
        <v>1</v>
      </c>
      <c r="F22" s="16">
        <v>262</v>
      </c>
      <c r="G22" s="16">
        <v>0</v>
      </c>
      <c r="H22" s="16">
        <v>0</v>
      </c>
      <c r="I22" s="16">
        <v>6</v>
      </c>
      <c r="J22" s="16">
        <v>756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</row>
    <row r="23" spans="2:16" ht="18" customHeight="1">
      <c r="B23" s="14" t="s">
        <v>36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1</v>
      </c>
      <c r="J23" s="16">
        <v>144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</row>
    <row r="24" spans="2:16" ht="18" customHeight="1">
      <c r="B24" s="14" t="s">
        <v>11</v>
      </c>
      <c r="C24" s="16">
        <v>0</v>
      </c>
      <c r="D24" s="16">
        <v>0</v>
      </c>
      <c r="E24" s="16">
        <v>1</v>
      </c>
      <c r="F24" s="16">
        <v>482</v>
      </c>
      <c r="G24" s="16">
        <v>1</v>
      </c>
      <c r="H24" s="16">
        <v>167</v>
      </c>
      <c r="I24" s="16">
        <v>4</v>
      </c>
      <c r="J24" s="16">
        <v>531</v>
      </c>
      <c r="K24" s="16">
        <v>0</v>
      </c>
      <c r="L24" s="16">
        <v>0</v>
      </c>
      <c r="M24" s="16">
        <v>1</v>
      </c>
      <c r="N24" s="16">
        <v>200</v>
      </c>
      <c r="O24" s="16">
        <v>0</v>
      </c>
      <c r="P24" s="16">
        <v>0</v>
      </c>
    </row>
    <row r="25" spans="2:16" ht="18" customHeight="1">
      <c r="B25" s="14" t="s">
        <v>12</v>
      </c>
      <c r="C25" s="16">
        <v>1</v>
      </c>
      <c r="D25" s="16">
        <v>496</v>
      </c>
      <c r="E25" s="16">
        <v>1</v>
      </c>
      <c r="F25" s="16">
        <v>479</v>
      </c>
      <c r="G25" s="16">
        <v>0</v>
      </c>
      <c r="H25" s="16">
        <v>0</v>
      </c>
      <c r="I25" s="16">
        <v>17</v>
      </c>
      <c r="J25" s="16">
        <v>3144</v>
      </c>
      <c r="K25" s="16">
        <v>0</v>
      </c>
      <c r="L25" s="16">
        <v>0</v>
      </c>
      <c r="M25" s="16">
        <v>1</v>
      </c>
      <c r="N25" s="16">
        <v>127</v>
      </c>
      <c r="O25" s="16">
        <v>0</v>
      </c>
      <c r="P25" s="16">
        <v>0</v>
      </c>
    </row>
    <row r="26" spans="2:16" ht="18" customHeight="1">
      <c r="B26" s="14" t="s">
        <v>13</v>
      </c>
      <c r="C26" s="16">
        <v>0</v>
      </c>
      <c r="D26" s="16">
        <v>0</v>
      </c>
      <c r="E26" s="16">
        <v>1</v>
      </c>
      <c r="F26" s="16">
        <v>100</v>
      </c>
      <c r="G26" s="16">
        <v>0</v>
      </c>
      <c r="H26" s="16">
        <v>0</v>
      </c>
      <c r="I26" s="16">
        <v>2</v>
      </c>
      <c r="J26" s="16">
        <v>420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8" customHeight="1">
      <c r="B27" s="14" t="s">
        <v>41</v>
      </c>
      <c r="C27" s="16">
        <v>0</v>
      </c>
      <c r="D27" s="16">
        <v>0</v>
      </c>
      <c r="E27" s="16">
        <v>1</v>
      </c>
      <c r="F27" s="16">
        <v>626</v>
      </c>
      <c r="G27" s="16">
        <v>0</v>
      </c>
      <c r="H27" s="16">
        <v>0</v>
      </c>
      <c r="I27" s="16">
        <v>5</v>
      </c>
      <c r="J27" s="16">
        <v>759</v>
      </c>
      <c r="K27" s="16">
        <v>0</v>
      </c>
      <c r="L27" s="16">
        <v>0</v>
      </c>
      <c r="M27" s="16">
        <v>1</v>
      </c>
      <c r="N27" s="16">
        <v>150</v>
      </c>
      <c r="O27" s="16">
        <v>0</v>
      </c>
      <c r="P27" s="16">
        <v>0</v>
      </c>
    </row>
    <row r="28" spans="2:16" ht="18" customHeight="1">
      <c r="B28" s="14" t="s">
        <v>42</v>
      </c>
      <c r="C28" s="16">
        <v>0</v>
      </c>
      <c r="D28" s="16">
        <v>0</v>
      </c>
      <c r="E28" s="16">
        <v>1</v>
      </c>
      <c r="F28" s="16">
        <v>437</v>
      </c>
      <c r="G28" s="16">
        <v>0</v>
      </c>
      <c r="H28" s="16">
        <v>0</v>
      </c>
      <c r="I28" s="16">
        <v>3</v>
      </c>
      <c r="J28" s="16">
        <v>333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</row>
    <row r="29" spans="2:16" ht="18" customHeight="1">
      <c r="B29" s="14" t="s">
        <v>14</v>
      </c>
      <c r="C29" s="16">
        <v>0</v>
      </c>
      <c r="D29" s="16">
        <v>0</v>
      </c>
      <c r="E29" s="16">
        <v>1</v>
      </c>
      <c r="F29" s="16">
        <v>586</v>
      </c>
      <c r="G29" s="16">
        <v>0</v>
      </c>
      <c r="H29" s="16">
        <v>0</v>
      </c>
      <c r="I29" s="16">
        <v>1</v>
      </c>
      <c r="J29" s="16">
        <v>362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</row>
    <row r="30" spans="2:16" ht="18" customHeight="1">
      <c r="B30" s="17" t="s">
        <v>15</v>
      </c>
      <c r="C30" s="18">
        <v>0</v>
      </c>
      <c r="D30" s="18">
        <v>0</v>
      </c>
      <c r="E30" s="18">
        <v>1</v>
      </c>
      <c r="F30" s="18">
        <v>380</v>
      </c>
      <c r="G30" s="18">
        <v>0</v>
      </c>
      <c r="H30" s="18">
        <v>0</v>
      </c>
      <c r="I30" s="18">
        <v>2</v>
      </c>
      <c r="J30" s="18">
        <v>203</v>
      </c>
      <c r="K30" s="18">
        <v>0</v>
      </c>
      <c r="L30" s="18">
        <v>0</v>
      </c>
      <c r="M30" s="18">
        <v>1</v>
      </c>
      <c r="N30" s="18">
        <v>82</v>
      </c>
      <c r="O30" s="18">
        <v>0</v>
      </c>
      <c r="P30" s="18">
        <v>0</v>
      </c>
    </row>
    <row r="31" spans="2:16" ht="9" customHeight="1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2:16" s="5" customFormat="1" ht="13.5" customHeight="1">
      <c r="B32" s="7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2:16" ht="9" customHeight="1" thickBot="1"/>
    <row r="34" spans="2:16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</sheetData>
  <mergeCells count="17">
    <mergeCell ref="B4:G4"/>
    <mergeCell ref="N4:P4"/>
    <mergeCell ref="C6:D7"/>
    <mergeCell ref="E6:L6"/>
    <mergeCell ref="M6:N7"/>
    <mergeCell ref="O6:P7"/>
    <mergeCell ref="E7:F7"/>
    <mergeCell ref="G7:H7"/>
    <mergeCell ref="I7:J7"/>
    <mergeCell ref="M19:N19"/>
    <mergeCell ref="O19:P19"/>
    <mergeCell ref="K7:L7"/>
    <mergeCell ref="C19:D19"/>
    <mergeCell ref="E19:F19"/>
    <mergeCell ref="G19:H19"/>
    <mergeCell ref="I19:J19"/>
    <mergeCell ref="K19:L19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4"/>
  <sheetViews>
    <sheetView showGridLines="0" view="pageBreakPreview" topLeftCell="A16" zoomScaleNormal="100" zoomScaleSheetLayoutView="100" workbookViewId="0">
      <selection activeCell="B30" sqref="B30:P30"/>
    </sheetView>
  </sheetViews>
  <sheetFormatPr defaultColWidth="9" defaultRowHeight="12"/>
  <cols>
    <col min="1" max="1" width="4.6640625" style="1" customWidth="1"/>
    <col min="2" max="16384" width="9" style="1"/>
  </cols>
  <sheetData>
    <row r="1" spans="2:16" ht="14.25" customHeight="1" thickBot="1"/>
    <row r="2" spans="2:16" ht="22.5" customHeight="1">
      <c r="B2" s="9" t="s">
        <v>47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2:16" ht="12" customHeight="1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s="5" customFormat="1" ht="12" customHeight="1">
      <c r="B4" s="38" t="s">
        <v>46</v>
      </c>
      <c r="C4" s="38"/>
      <c r="D4" s="38"/>
      <c r="E4" s="38"/>
      <c r="F4" s="38"/>
      <c r="G4" s="38"/>
      <c r="H4" s="6"/>
      <c r="I4" s="6"/>
      <c r="J4" s="6"/>
      <c r="K4" s="6"/>
      <c r="L4" s="6"/>
      <c r="M4" s="6"/>
      <c r="N4" s="39" t="s">
        <v>39</v>
      </c>
      <c r="O4" s="39"/>
      <c r="P4" s="39"/>
    </row>
    <row r="5" spans="2:16" ht="6.75" customHeight="1">
      <c r="H5" s="4"/>
      <c r="I5" s="4"/>
      <c r="J5" s="4"/>
      <c r="K5" s="4"/>
      <c r="L5" s="4"/>
      <c r="M5" s="4"/>
    </row>
    <row r="6" spans="2:16" ht="18" customHeight="1">
      <c r="B6" s="11" t="s">
        <v>0</v>
      </c>
      <c r="C6" s="40" t="s">
        <v>1</v>
      </c>
      <c r="D6" s="41"/>
      <c r="E6" s="42" t="s">
        <v>2</v>
      </c>
      <c r="F6" s="42"/>
      <c r="G6" s="42"/>
      <c r="H6" s="42"/>
      <c r="I6" s="42"/>
      <c r="J6" s="42"/>
      <c r="K6" s="42"/>
      <c r="L6" s="43"/>
      <c r="M6" s="40" t="s">
        <v>6</v>
      </c>
      <c r="N6" s="41"/>
      <c r="O6" s="40" t="s">
        <v>16</v>
      </c>
      <c r="P6" s="41"/>
    </row>
    <row r="7" spans="2:16" ht="18" customHeight="1">
      <c r="B7" s="12"/>
      <c r="C7" s="42"/>
      <c r="D7" s="43"/>
      <c r="E7" s="42" t="s">
        <v>1</v>
      </c>
      <c r="F7" s="43"/>
      <c r="G7" s="42" t="s">
        <v>3</v>
      </c>
      <c r="H7" s="43"/>
      <c r="I7" s="42" t="s">
        <v>4</v>
      </c>
      <c r="J7" s="43"/>
      <c r="K7" s="42" t="s">
        <v>5</v>
      </c>
      <c r="L7" s="43"/>
      <c r="M7" s="42"/>
      <c r="N7" s="43"/>
      <c r="O7" s="42"/>
      <c r="P7" s="43"/>
    </row>
    <row r="8" spans="2:16" ht="18" customHeight="1">
      <c r="B8" s="13" t="s">
        <v>28</v>
      </c>
      <c r="C8" s="15" t="s">
        <v>7</v>
      </c>
      <c r="D8" s="15" t="s">
        <v>8</v>
      </c>
      <c r="E8" s="15" t="s">
        <v>7</v>
      </c>
      <c r="F8" s="15" t="s">
        <v>8</v>
      </c>
      <c r="G8" s="15" t="s">
        <v>7</v>
      </c>
      <c r="H8" s="15" t="s">
        <v>8</v>
      </c>
      <c r="I8" s="15" t="s">
        <v>7</v>
      </c>
      <c r="J8" s="15" t="s">
        <v>8</v>
      </c>
      <c r="K8" s="15" t="s">
        <v>7</v>
      </c>
      <c r="L8" s="15" t="s">
        <v>8</v>
      </c>
      <c r="M8" s="15" t="s">
        <v>7</v>
      </c>
      <c r="N8" s="15" t="s">
        <v>8</v>
      </c>
      <c r="O8" s="15" t="s">
        <v>7</v>
      </c>
      <c r="P8" s="15" t="s">
        <v>8</v>
      </c>
    </row>
    <row r="9" spans="2:16" ht="18" customHeight="1">
      <c r="B9" s="19" t="s">
        <v>1</v>
      </c>
      <c r="C9" s="20">
        <v>73</v>
      </c>
      <c r="D9" s="20">
        <v>15719</v>
      </c>
      <c r="E9" s="20">
        <v>3</v>
      </c>
      <c r="F9" s="20">
        <v>1203</v>
      </c>
      <c r="G9" s="20">
        <v>2</v>
      </c>
      <c r="H9" s="20">
        <v>953</v>
      </c>
      <c r="I9" s="20">
        <v>1</v>
      </c>
      <c r="J9" s="20">
        <v>250</v>
      </c>
      <c r="K9" s="20">
        <v>0</v>
      </c>
      <c r="L9" s="20">
        <v>0</v>
      </c>
      <c r="M9" s="20">
        <v>3</v>
      </c>
      <c r="N9" s="20">
        <v>526</v>
      </c>
      <c r="O9" s="20">
        <v>11</v>
      </c>
      <c r="P9" s="20">
        <v>2482</v>
      </c>
    </row>
    <row r="10" spans="2:16" ht="18" customHeight="1">
      <c r="B10" s="14" t="s">
        <v>9</v>
      </c>
      <c r="C10" s="16">
        <v>11</v>
      </c>
      <c r="D10" s="16">
        <v>1815</v>
      </c>
      <c r="E10" s="16">
        <v>1</v>
      </c>
      <c r="F10" s="16">
        <v>250</v>
      </c>
      <c r="G10" s="16">
        <v>0</v>
      </c>
      <c r="H10" s="16">
        <v>0</v>
      </c>
      <c r="I10" s="16">
        <v>1</v>
      </c>
      <c r="J10" s="16">
        <v>250</v>
      </c>
      <c r="K10" s="16">
        <v>0</v>
      </c>
      <c r="L10" s="16">
        <v>0</v>
      </c>
      <c r="M10" s="16">
        <v>0</v>
      </c>
      <c r="N10" s="16">
        <v>0</v>
      </c>
      <c r="O10" s="16">
        <v>2</v>
      </c>
      <c r="P10" s="16">
        <v>547</v>
      </c>
    </row>
    <row r="11" spans="2:16" ht="18" customHeight="1">
      <c r="B11" s="14" t="s">
        <v>36</v>
      </c>
      <c r="C11" s="16">
        <v>2</v>
      </c>
      <c r="D11" s="16">
        <v>464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1</v>
      </c>
      <c r="P11" s="16">
        <v>320</v>
      </c>
    </row>
    <row r="12" spans="2:16" ht="18" customHeight="1">
      <c r="B12" s="14" t="s">
        <v>11</v>
      </c>
      <c r="C12" s="16">
        <v>7</v>
      </c>
      <c r="D12" s="16">
        <v>1380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</row>
    <row r="13" spans="2:16" ht="18" customHeight="1">
      <c r="B13" s="14" t="s">
        <v>12</v>
      </c>
      <c r="C13" s="16">
        <v>24</v>
      </c>
      <c r="D13" s="16">
        <v>5671</v>
      </c>
      <c r="E13" s="16">
        <v>1</v>
      </c>
      <c r="F13" s="16">
        <v>613</v>
      </c>
      <c r="G13" s="16">
        <v>1</v>
      </c>
      <c r="H13" s="16">
        <v>613</v>
      </c>
      <c r="I13" s="16">
        <v>0</v>
      </c>
      <c r="J13" s="16">
        <v>0</v>
      </c>
      <c r="K13" s="16">
        <v>0</v>
      </c>
      <c r="L13" s="16">
        <v>0</v>
      </c>
      <c r="M13" s="16">
        <v>2</v>
      </c>
      <c r="N13" s="16">
        <v>226</v>
      </c>
      <c r="O13" s="16">
        <v>1</v>
      </c>
      <c r="P13" s="16">
        <v>458</v>
      </c>
    </row>
    <row r="14" spans="2:16" ht="18" customHeight="1">
      <c r="B14" s="14" t="s">
        <v>13</v>
      </c>
      <c r="C14" s="16">
        <v>4</v>
      </c>
      <c r="D14" s="16">
        <v>746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1</v>
      </c>
      <c r="P14" s="16">
        <v>177</v>
      </c>
    </row>
    <row r="15" spans="2:16" ht="18" customHeight="1">
      <c r="B15" s="14" t="s">
        <v>41</v>
      </c>
      <c r="C15" s="16">
        <v>8</v>
      </c>
      <c r="D15" s="16">
        <v>1903</v>
      </c>
      <c r="E15" s="16">
        <v>1</v>
      </c>
      <c r="F15" s="16">
        <v>340</v>
      </c>
      <c r="G15" s="16">
        <v>1</v>
      </c>
      <c r="H15" s="16">
        <v>340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</row>
    <row r="16" spans="2:16" ht="18" customHeight="1">
      <c r="B16" s="14" t="s">
        <v>42</v>
      </c>
      <c r="C16" s="16">
        <v>8</v>
      </c>
      <c r="D16" s="16">
        <v>1580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1</v>
      </c>
      <c r="N16" s="16">
        <v>300</v>
      </c>
      <c r="O16" s="16">
        <v>3</v>
      </c>
      <c r="P16" s="16">
        <v>433</v>
      </c>
    </row>
    <row r="17" spans="2:16" ht="18" customHeight="1">
      <c r="B17" s="14" t="s">
        <v>14</v>
      </c>
      <c r="C17" s="16">
        <v>4</v>
      </c>
      <c r="D17" s="16">
        <v>1327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2</v>
      </c>
      <c r="P17" s="16">
        <v>379</v>
      </c>
    </row>
    <row r="18" spans="2:16" ht="18" customHeight="1">
      <c r="B18" s="17" t="s">
        <v>15</v>
      </c>
      <c r="C18" s="18">
        <v>5</v>
      </c>
      <c r="D18" s="18">
        <v>833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1</v>
      </c>
      <c r="P18" s="18">
        <v>168</v>
      </c>
    </row>
    <row r="19" spans="2:16" ht="30" customHeight="1">
      <c r="B19" s="11" t="s">
        <v>0</v>
      </c>
      <c r="C19" s="61" t="s">
        <v>17</v>
      </c>
      <c r="D19" s="62"/>
      <c r="E19" s="61" t="s">
        <v>18</v>
      </c>
      <c r="F19" s="62"/>
      <c r="G19" s="65" t="s">
        <v>34</v>
      </c>
      <c r="H19" s="62"/>
      <c r="I19" s="61" t="s">
        <v>20</v>
      </c>
      <c r="J19" s="62"/>
      <c r="K19" s="61" t="s">
        <v>21</v>
      </c>
      <c r="L19" s="62"/>
      <c r="M19" s="61" t="s">
        <v>22</v>
      </c>
      <c r="N19" s="62"/>
      <c r="O19" s="61" t="s">
        <v>23</v>
      </c>
      <c r="P19" s="62"/>
    </row>
    <row r="20" spans="2:16" ht="18" customHeight="1">
      <c r="B20" s="13" t="s">
        <v>28</v>
      </c>
      <c r="C20" s="21" t="s">
        <v>7</v>
      </c>
      <c r="D20" s="21" t="s">
        <v>8</v>
      </c>
      <c r="E20" s="21" t="s">
        <v>7</v>
      </c>
      <c r="F20" s="21" t="s">
        <v>8</v>
      </c>
      <c r="G20" s="21" t="s">
        <v>7</v>
      </c>
      <c r="H20" s="21" t="s">
        <v>8</v>
      </c>
      <c r="I20" s="21" t="s">
        <v>7</v>
      </c>
      <c r="J20" s="21" t="s">
        <v>8</v>
      </c>
      <c r="K20" s="21" t="s">
        <v>7</v>
      </c>
      <c r="L20" s="21" t="s">
        <v>8</v>
      </c>
      <c r="M20" s="21" t="s">
        <v>7</v>
      </c>
      <c r="N20" s="21" t="s">
        <v>8</v>
      </c>
      <c r="O20" s="21" t="s">
        <v>7</v>
      </c>
      <c r="P20" s="21" t="s">
        <v>8</v>
      </c>
    </row>
    <row r="21" spans="2:16" ht="18" customHeight="1">
      <c r="B21" s="19" t="s">
        <v>1</v>
      </c>
      <c r="C21" s="20">
        <v>1</v>
      </c>
      <c r="D21" s="20">
        <v>496</v>
      </c>
      <c r="E21" s="20">
        <v>8</v>
      </c>
      <c r="F21" s="20">
        <v>3436</v>
      </c>
      <c r="G21" s="20">
        <v>1</v>
      </c>
      <c r="H21" s="20">
        <v>167</v>
      </c>
      <c r="I21" s="20">
        <v>42</v>
      </c>
      <c r="J21" s="20">
        <v>6652</v>
      </c>
      <c r="K21" s="20">
        <v>0</v>
      </c>
      <c r="L21" s="20">
        <v>0</v>
      </c>
      <c r="M21" s="20">
        <v>4</v>
      </c>
      <c r="N21" s="20">
        <v>559</v>
      </c>
      <c r="O21" s="20">
        <v>0</v>
      </c>
      <c r="P21" s="20">
        <v>0</v>
      </c>
    </row>
    <row r="22" spans="2:16" ht="18" customHeight="1">
      <c r="B22" s="14" t="s">
        <v>9</v>
      </c>
      <c r="C22" s="16">
        <v>0</v>
      </c>
      <c r="D22" s="16">
        <v>0</v>
      </c>
      <c r="E22" s="16">
        <v>1</v>
      </c>
      <c r="F22" s="16">
        <v>262</v>
      </c>
      <c r="G22" s="16">
        <v>0</v>
      </c>
      <c r="H22" s="16">
        <v>0</v>
      </c>
      <c r="I22" s="16">
        <v>7</v>
      </c>
      <c r="J22" s="16">
        <v>756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</row>
    <row r="23" spans="2:16" ht="18" customHeight="1">
      <c r="B23" s="14" t="s">
        <v>36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1</v>
      </c>
      <c r="J23" s="16">
        <v>144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</row>
    <row r="24" spans="2:16" ht="18" customHeight="1">
      <c r="B24" s="14" t="s">
        <v>11</v>
      </c>
      <c r="C24" s="16">
        <v>0</v>
      </c>
      <c r="D24" s="16">
        <v>0</v>
      </c>
      <c r="E24" s="16">
        <v>1</v>
      </c>
      <c r="F24" s="16">
        <v>482</v>
      </c>
      <c r="G24" s="16">
        <v>1</v>
      </c>
      <c r="H24" s="16">
        <v>167</v>
      </c>
      <c r="I24" s="16">
        <v>4</v>
      </c>
      <c r="J24" s="16">
        <v>531</v>
      </c>
      <c r="K24" s="16">
        <v>0</v>
      </c>
      <c r="L24" s="16">
        <v>0</v>
      </c>
      <c r="M24" s="16">
        <v>1</v>
      </c>
      <c r="N24" s="16">
        <v>200</v>
      </c>
      <c r="O24" s="16">
        <v>0</v>
      </c>
      <c r="P24" s="16">
        <v>0</v>
      </c>
    </row>
    <row r="25" spans="2:16" ht="18" customHeight="1">
      <c r="B25" s="14" t="s">
        <v>12</v>
      </c>
      <c r="C25" s="16">
        <v>1</v>
      </c>
      <c r="D25" s="16">
        <v>496</v>
      </c>
      <c r="E25" s="16">
        <v>1</v>
      </c>
      <c r="F25" s="16">
        <v>479</v>
      </c>
      <c r="G25" s="16">
        <v>0</v>
      </c>
      <c r="H25" s="16">
        <v>0</v>
      </c>
      <c r="I25" s="16">
        <v>17</v>
      </c>
      <c r="J25" s="16">
        <v>3144</v>
      </c>
      <c r="K25" s="16">
        <v>0</v>
      </c>
      <c r="L25" s="16">
        <v>0</v>
      </c>
      <c r="M25" s="16">
        <v>1</v>
      </c>
      <c r="N25" s="16">
        <v>127</v>
      </c>
      <c r="O25" s="16">
        <v>0</v>
      </c>
      <c r="P25" s="16">
        <v>0</v>
      </c>
    </row>
    <row r="26" spans="2:16" ht="18" customHeight="1">
      <c r="B26" s="14" t="s">
        <v>13</v>
      </c>
      <c r="C26" s="16">
        <v>0</v>
      </c>
      <c r="D26" s="16">
        <v>0</v>
      </c>
      <c r="E26" s="16">
        <v>1</v>
      </c>
      <c r="F26" s="16">
        <v>149</v>
      </c>
      <c r="G26" s="16">
        <v>0</v>
      </c>
      <c r="H26" s="16">
        <v>0</v>
      </c>
      <c r="I26" s="16">
        <v>2</v>
      </c>
      <c r="J26" s="16">
        <v>420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8" customHeight="1">
      <c r="B27" s="14" t="s">
        <v>41</v>
      </c>
      <c r="C27" s="16">
        <v>0</v>
      </c>
      <c r="D27" s="16">
        <v>0</v>
      </c>
      <c r="E27" s="16">
        <v>1</v>
      </c>
      <c r="F27" s="16">
        <v>626</v>
      </c>
      <c r="G27" s="16">
        <v>0</v>
      </c>
      <c r="H27" s="16">
        <v>0</v>
      </c>
      <c r="I27" s="16">
        <v>5</v>
      </c>
      <c r="J27" s="16">
        <v>759</v>
      </c>
      <c r="K27" s="16">
        <v>0</v>
      </c>
      <c r="L27" s="16">
        <v>0</v>
      </c>
      <c r="M27" s="16">
        <v>1</v>
      </c>
      <c r="N27" s="16">
        <v>150</v>
      </c>
      <c r="O27" s="16">
        <v>0</v>
      </c>
      <c r="P27" s="16">
        <v>0</v>
      </c>
    </row>
    <row r="28" spans="2:16" ht="18" customHeight="1">
      <c r="B28" s="14" t="s">
        <v>42</v>
      </c>
      <c r="C28" s="16">
        <v>0</v>
      </c>
      <c r="D28" s="16">
        <v>0</v>
      </c>
      <c r="E28" s="16">
        <v>1</v>
      </c>
      <c r="F28" s="16">
        <v>472</v>
      </c>
      <c r="G28" s="16">
        <v>0</v>
      </c>
      <c r="H28" s="16">
        <v>0</v>
      </c>
      <c r="I28" s="16">
        <v>3</v>
      </c>
      <c r="J28" s="16">
        <v>333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</row>
    <row r="29" spans="2:16" ht="18" customHeight="1">
      <c r="B29" s="14" t="s">
        <v>14</v>
      </c>
      <c r="C29" s="16">
        <v>0</v>
      </c>
      <c r="D29" s="16">
        <v>0</v>
      </c>
      <c r="E29" s="16">
        <v>1</v>
      </c>
      <c r="F29" s="16">
        <v>586</v>
      </c>
      <c r="G29" s="16">
        <v>0</v>
      </c>
      <c r="H29" s="16">
        <v>0</v>
      </c>
      <c r="I29" s="16">
        <v>1</v>
      </c>
      <c r="J29" s="16">
        <v>362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</row>
    <row r="30" spans="2:16" ht="18" customHeight="1">
      <c r="B30" s="17" t="s">
        <v>15</v>
      </c>
      <c r="C30" s="18">
        <v>0</v>
      </c>
      <c r="D30" s="18">
        <v>0</v>
      </c>
      <c r="E30" s="18">
        <v>1</v>
      </c>
      <c r="F30" s="18">
        <v>380</v>
      </c>
      <c r="G30" s="18">
        <v>0</v>
      </c>
      <c r="H30" s="18">
        <v>0</v>
      </c>
      <c r="I30" s="18">
        <v>2</v>
      </c>
      <c r="J30" s="18">
        <v>203</v>
      </c>
      <c r="K30" s="18">
        <v>0</v>
      </c>
      <c r="L30" s="18">
        <v>0</v>
      </c>
      <c r="M30" s="18">
        <v>1</v>
      </c>
      <c r="N30" s="18">
        <v>82</v>
      </c>
      <c r="O30" s="18">
        <v>0</v>
      </c>
      <c r="P30" s="18">
        <v>0</v>
      </c>
    </row>
    <row r="31" spans="2:16" ht="9" customHeight="1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2:16" s="5" customFormat="1" ht="13.5" customHeight="1">
      <c r="B32" s="7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2:16" ht="9" customHeight="1" thickBot="1"/>
    <row r="34" spans="2:16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</sheetData>
  <mergeCells count="17">
    <mergeCell ref="M19:N19"/>
    <mergeCell ref="O19:P19"/>
    <mergeCell ref="K7:L7"/>
    <mergeCell ref="C19:D19"/>
    <mergeCell ref="E19:F19"/>
    <mergeCell ref="G19:H19"/>
    <mergeCell ref="I19:J19"/>
    <mergeCell ref="K19:L19"/>
    <mergeCell ref="B4:G4"/>
    <mergeCell ref="N4:P4"/>
    <mergeCell ref="C6:D7"/>
    <mergeCell ref="E6:L6"/>
    <mergeCell ref="M6:N7"/>
    <mergeCell ref="O6:P7"/>
    <mergeCell ref="E7:F7"/>
    <mergeCell ref="G7:H7"/>
    <mergeCell ref="I7:J7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4"/>
  <sheetViews>
    <sheetView showGridLines="0" view="pageBreakPreview" topLeftCell="A13" zoomScaleNormal="115" zoomScaleSheetLayoutView="100" workbookViewId="0">
      <selection activeCell="B30" sqref="B30:P30"/>
    </sheetView>
  </sheetViews>
  <sheetFormatPr defaultColWidth="9" defaultRowHeight="12"/>
  <cols>
    <col min="1" max="1" width="4.6640625" style="1" customWidth="1"/>
    <col min="2" max="16384" width="9" style="1"/>
  </cols>
  <sheetData>
    <row r="1" spans="2:16" ht="14.25" customHeight="1" thickBot="1"/>
    <row r="2" spans="2:16" ht="22.5" customHeight="1">
      <c r="B2" s="9" t="s">
        <v>47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2:16" ht="12" customHeight="1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s="5" customFormat="1" ht="12" customHeight="1">
      <c r="B4" s="38" t="s">
        <v>46</v>
      </c>
      <c r="C4" s="38"/>
      <c r="D4" s="38"/>
      <c r="E4" s="38"/>
      <c r="F4" s="38"/>
      <c r="G4" s="38"/>
      <c r="H4" s="6"/>
      <c r="I4" s="6"/>
      <c r="J4" s="6"/>
      <c r="K4" s="6"/>
      <c r="L4" s="6"/>
      <c r="M4" s="6"/>
      <c r="N4" s="39" t="s">
        <v>38</v>
      </c>
      <c r="O4" s="39"/>
      <c r="P4" s="39"/>
    </row>
    <row r="5" spans="2:16" ht="6.75" customHeight="1">
      <c r="H5" s="4"/>
      <c r="I5" s="4"/>
      <c r="J5" s="4"/>
      <c r="K5" s="4"/>
      <c r="L5" s="4"/>
      <c r="M5" s="4"/>
    </row>
    <row r="6" spans="2:16" ht="18" customHeight="1">
      <c r="B6" s="11" t="s">
        <v>0</v>
      </c>
      <c r="C6" s="40" t="s">
        <v>1</v>
      </c>
      <c r="D6" s="41"/>
      <c r="E6" s="42" t="s">
        <v>2</v>
      </c>
      <c r="F6" s="42"/>
      <c r="G6" s="42"/>
      <c r="H6" s="42"/>
      <c r="I6" s="42"/>
      <c r="J6" s="42"/>
      <c r="K6" s="42"/>
      <c r="L6" s="43"/>
      <c r="M6" s="40" t="s">
        <v>6</v>
      </c>
      <c r="N6" s="41"/>
      <c r="O6" s="40" t="s">
        <v>16</v>
      </c>
      <c r="P6" s="41"/>
    </row>
    <row r="7" spans="2:16" ht="18" customHeight="1">
      <c r="B7" s="12"/>
      <c r="C7" s="42"/>
      <c r="D7" s="43"/>
      <c r="E7" s="42" t="s">
        <v>1</v>
      </c>
      <c r="F7" s="43"/>
      <c r="G7" s="42" t="s">
        <v>3</v>
      </c>
      <c r="H7" s="43"/>
      <c r="I7" s="42" t="s">
        <v>4</v>
      </c>
      <c r="J7" s="43"/>
      <c r="K7" s="42" t="s">
        <v>5</v>
      </c>
      <c r="L7" s="43"/>
      <c r="M7" s="42"/>
      <c r="N7" s="43"/>
      <c r="O7" s="42"/>
      <c r="P7" s="43"/>
    </row>
    <row r="8" spans="2:16" ht="18" customHeight="1">
      <c r="B8" s="13" t="s">
        <v>28</v>
      </c>
      <c r="C8" s="15" t="s">
        <v>7</v>
      </c>
      <c r="D8" s="15" t="s">
        <v>8</v>
      </c>
      <c r="E8" s="15" t="s">
        <v>7</v>
      </c>
      <c r="F8" s="15" t="s">
        <v>8</v>
      </c>
      <c r="G8" s="15" t="s">
        <v>7</v>
      </c>
      <c r="H8" s="15" t="s">
        <v>8</v>
      </c>
      <c r="I8" s="15" t="s">
        <v>7</v>
      </c>
      <c r="J8" s="15" t="s">
        <v>8</v>
      </c>
      <c r="K8" s="15" t="s">
        <v>7</v>
      </c>
      <c r="L8" s="15" t="s">
        <v>8</v>
      </c>
      <c r="M8" s="15" t="s">
        <v>7</v>
      </c>
      <c r="N8" s="15" t="s">
        <v>8</v>
      </c>
      <c r="O8" s="15" t="s">
        <v>7</v>
      </c>
      <c r="P8" s="15" t="s">
        <v>8</v>
      </c>
    </row>
    <row r="9" spans="2:16" ht="18" customHeight="1">
      <c r="B9" s="19" t="s">
        <v>1</v>
      </c>
      <c r="C9" s="20">
        <v>74</v>
      </c>
      <c r="D9" s="20">
        <v>15719</v>
      </c>
      <c r="E9" s="20">
        <v>3</v>
      </c>
      <c r="F9" s="20">
        <v>1203</v>
      </c>
      <c r="G9" s="20">
        <v>2</v>
      </c>
      <c r="H9" s="20">
        <v>953</v>
      </c>
      <c r="I9" s="20">
        <v>1</v>
      </c>
      <c r="J9" s="20">
        <v>250</v>
      </c>
      <c r="K9" s="20">
        <v>0</v>
      </c>
      <c r="L9" s="20">
        <v>0</v>
      </c>
      <c r="M9" s="20">
        <v>3</v>
      </c>
      <c r="N9" s="20">
        <v>526</v>
      </c>
      <c r="O9" s="20">
        <v>11</v>
      </c>
      <c r="P9" s="20">
        <v>2524</v>
      </c>
    </row>
    <row r="10" spans="2:16" ht="18" customHeight="1">
      <c r="B10" s="14" t="s">
        <v>9</v>
      </c>
      <c r="C10" s="16">
        <v>11</v>
      </c>
      <c r="D10" s="16">
        <v>1815</v>
      </c>
      <c r="E10" s="16">
        <v>1</v>
      </c>
      <c r="F10" s="16">
        <v>250</v>
      </c>
      <c r="G10" s="16">
        <v>0</v>
      </c>
      <c r="H10" s="16">
        <v>0</v>
      </c>
      <c r="I10" s="16">
        <v>1</v>
      </c>
      <c r="J10" s="16">
        <v>250</v>
      </c>
      <c r="K10" s="16">
        <v>0</v>
      </c>
      <c r="L10" s="16">
        <v>0</v>
      </c>
      <c r="M10" s="16">
        <v>0</v>
      </c>
      <c r="N10" s="16">
        <v>0</v>
      </c>
      <c r="O10" s="16">
        <v>2</v>
      </c>
      <c r="P10" s="16">
        <v>547</v>
      </c>
    </row>
    <row r="11" spans="2:16" ht="18" customHeight="1">
      <c r="B11" s="14" t="s">
        <v>36</v>
      </c>
      <c r="C11" s="16">
        <v>2</v>
      </c>
      <c r="D11" s="16">
        <v>464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1</v>
      </c>
      <c r="P11" s="16">
        <v>320</v>
      </c>
    </row>
    <row r="12" spans="2:16" ht="18" customHeight="1">
      <c r="B12" s="14" t="s">
        <v>11</v>
      </c>
      <c r="C12" s="16">
        <v>7</v>
      </c>
      <c r="D12" s="16">
        <v>1380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</row>
    <row r="13" spans="2:16" ht="18" customHeight="1">
      <c r="B13" s="14" t="s">
        <v>12</v>
      </c>
      <c r="C13" s="16">
        <v>25</v>
      </c>
      <c r="D13" s="16">
        <v>5671</v>
      </c>
      <c r="E13" s="16">
        <v>1</v>
      </c>
      <c r="F13" s="16">
        <v>613</v>
      </c>
      <c r="G13" s="16">
        <v>1</v>
      </c>
      <c r="H13" s="16">
        <v>613</v>
      </c>
      <c r="I13" s="16">
        <v>0</v>
      </c>
      <c r="J13" s="16">
        <v>0</v>
      </c>
      <c r="K13" s="16">
        <v>0</v>
      </c>
      <c r="L13" s="16">
        <v>0</v>
      </c>
      <c r="M13" s="16">
        <v>2</v>
      </c>
      <c r="N13" s="16">
        <v>226</v>
      </c>
      <c r="O13" s="16">
        <v>1</v>
      </c>
      <c r="P13" s="16">
        <v>458</v>
      </c>
    </row>
    <row r="14" spans="2:16" ht="18" customHeight="1">
      <c r="B14" s="14" t="s">
        <v>13</v>
      </c>
      <c r="C14" s="16">
        <v>4</v>
      </c>
      <c r="D14" s="16">
        <v>746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1</v>
      </c>
      <c r="P14" s="16">
        <v>177</v>
      </c>
    </row>
    <row r="15" spans="2:16" ht="18" customHeight="1">
      <c r="B15" s="14" t="s">
        <v>41</v>
      </c>
      <c r="C15" s="16">
        <v>8</v>
      </c>
      <c r="D15" s="16">
        <v>1903</v>
      </c>
      <c r="E15" s="16">
        <v>1</v>
      </c>
      <c r="F15" s="16">
        <v>340</v>
      </c>
      <c r="G15" s="16">
        <v>1</v>
      </c>
      <c r="H15" s="16">
        <v>340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</row>
    <row r="16" spans="2:16" ht="18" customHeight="1">
      <c r="B16" s="14" t="s">
        <v>42</v>
      </c>
      <c r="C16" s="16">
        <v>8</v>
      </c>
      <c r="D16" s="16">
        <v>1580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1</v>
      </c>
      <c r="N16" s="16">
        <v>300</v>
      </c>
      <c r="O16" s="16">
        <v>3</v>
      </c>
      <c r="P16" s="16">
        <v>475</v>
      </c>
    </row>
    <row r="17" spans="2:16" ht="18" customHeight="1">
      <c r="B17" s="14" t="s">
        <v>14</v>
      </c>
      <c r="C17" s="16">
        <v>4</v>
      </c>
      <c r="D17" s="16">
        <v>1327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2</v>
      </c>
      <c r="P17" s="16">
        <v>379</v>
      </c>
    </row>
    <row r="18" spans="2:16" ht="18" customHeight="1">
      <c r="B18" s="17" t="s">
        <v>15</v>
      </c>
      <c r="C18" s="18">
        <v>5</v>
      </c>
      <c r="D18" s="18">
        <v>833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1</v>
      </c>
      <c r="P18" s="18">
        <v>168</v>
      </c>
    </row>
    <row r="19" spans="2:16" ht="30" customHeight="1">
      <c r="B19" s="11" t="s">
        <v>0</v>
      </c>
      <c r="C19" s="61" t="s">
        <v>17</v>
      </c>
      <c r="D19" s="62"/>
      <c r="E19" s="61" t="s">
        <v>18</v>
      </c>
      <c r="F19" s="62"/>
      <c r="G19" s="65" t="s">
        <v>34</v>
      </c>
      <c r="H19" s="62"/>
      <c r="I19" s="61" t="s">
        <v>20</v>
      </c>
      <c r="J19" s="62"/>
      <c r="K19" s="61" t="s">
        <v>21</v>
      </c>
      <c r="L19" s="62"/>
      <c r="M19" s="61" t="s">
        <v>22</v>
      </c>
      <c r="N19" s="62"/>
      <c r="O19" s="61" t="s">
        <v>23</v>
      </c>
      <c r="P19" s="62"/>
    </row>
    <row r="20" spans="2:16" ht="18" customHeight="1">
      <c r="B20" s="13" t="s">
        <v>28</v>
      </c>
      <c r="C20" s="21" t="s">
        <v>7</v>
      </c>
      <c r="D20" s="21" t="s">
        <v>8</v>
      </c>
      <c r="E20" s="21" t="s">
        <v>7</v>
      </c>
      <c r="F20" s="21" t="s">
        <v>8</v>
      </c>
      <c r="G20" s="21" t="s">
        <v>7</v>
      </c>
      <c r="H20" s="21" t="s">
        <v>8</v>
      </c>
      <c r="I20" s="21" t="s">
        <v>7</v>
      </c>
      <c r="J20" s="21" t="s">
        <v>8</v>
      </c>
      <c r="K20" s="21" t="s">
        <v>7</v>
      </c>
      <c r="L20" s="21" t="s">
        <v>8</v>
      </c>
      <c r="M20" s="21" t="s">
        <v>7</v>
      </c>
      <c r="N20" s="21" t="s">
        <v>8</v>
      </c>
      <c r="O20" s="21" t="s">
        <v>7</v>
      </c>
      <c r="P20" s="21" t="s">
        <v>8</v>
      </c>
    </row>
    <row r="21" spans="2:16" ht="18" customHeight="1">
      <c r="B21" s="19" t="s">
        <v>1</v>
      </c>
      <c r="C21" s="20">
        <v>1</v>
      </c>
      <c r="D21" s="20">
        <v>496</v>
      </c>
      <c r="E21" s="20">
        <v>8</v>
      </c>
      <c r="F21" s="20">
        <v>3436</v>
      </c>
      <c r="G21" s="20">
        <v>1</v>
      </c>
      <c r="H21" s="20">
        <v>167</v>
      </c>
      <c r="I21" s="20">
        <v>43</v>
      </c>
      <c r="J21" s="20">
        <v>6808</v>
      </c>
      <c r="K21" s="20">
        <v>0</v>
      </c>
      <c r="L21" s="20">
        <v>0</v>
      </c>
      <c r="M21" s="20">
        <v>4</v>
      </c>
      <c r="N21" s="20">
        <v>559</v>
      </c>
      <c r="O21" s="20">
        <v>0</v>
      </c>
      <c r="P21" s="20">
        <v>0</v>
      </c>
    </row>
    <row r="22" spans="2:16" ht="18" customHeight="1">
      <c r="B22" s="14" t="s">
        <v>9</v>
      </c>
      <c r="C22" s="16">
        <v>0</v>
      </c>
      <c r="D22" s="16">
        <v>0</v>
      </c>
      <c r="E22" s="16">
        <v>1</v>
      </c>
      <c r="F22" s="16">
        <v>262</v>
      </c>
      <c r="G22" s="16">
        <v>0</v>
      </c>
      <c r="H22" s="16">
        <v>0</v>
      </c>
      <c r="I22" s="16">
        <v>7</v>
      </c>
      <c r="J22" s="16">
        <v>756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</row>
    <row r="23" spans="2:16" ht="18" customHeight="1">
      <c r="B23" s="14" t="s">
        <v>36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1</v>
      </c>
      <c r="J23" s="16">
        <v>144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</row>
    <row r="24" spans="2:16" ht="18" customHeight="1">
      <c r="B24" s="14" t="s">
        <v>11</v>
      </c>
      <c r="C24" s="16">
        <v>0</v>
      </c>
      <c r="D24" s="16">
        <v>0</v>
      </c>
      <c r="E24" s="16">
        <v>1</v>
      </c>
      <c r="F24" s="16">
        <v>482</v>
      </c>
      <c r="G24" s="16">
        <v>1</v>
      </c>
      <c r="H24" s="16">
        <v>167</v>
      </c>
      <c r="I24" s="16">
        <v>4</v>
      </c>
      <c r="J24" s="16">
        <v>531</v>
      </c>
      <c r="K24" s="16">
        <v>0</v>
      </c>
      <c r="L24" s="16">
        <v>0</v>
      </c>
      <c r="M24" s="16">
        <v>1</v>
      </c>
      <c r="N24" s="16">
        <v>200</v>
      </c>
      <c r="O24" s="16">
        <v>0</v>
      </c>
      <c r="P24" s="16">
        <v>0</v>
      </c>
    </row>
    <row r="25" spans="2:16" ht="18" customHeight="1">
      <c r="B25" s="14" t="s">
        <v>12</v>
      </c>
      <c r="C25" s="16">
        <v>1</v>
      </c>
      <c r="D25" s="16">
        <v>496</v>
      </c>
      <c r="E25" s="16">
        <v>1</v>
      </c>
      <c r="F25" s="16">
        <v>479</v>
      </c>
      <c r="G25" s="16">
        <v>0</v>
      </c>
      <c r="H25" s="16">
        <v>0</v>
      </c>
      <c r="I25" s="16">
        <v>18</v>
      </c>
      <c r="J25" s="16">
        <v>3272</v>
      </c>
      <c r="K25" s="16">
        <v>0</v>
      </c>
      <c r="L25" s="16">
        <v>0</v>
      </c>
      <c r="M25" s="16">
        <v>1</v>
      </c>
      <c r="N25" s="16">
        <v>127</v>
      </c>
      <c r="O25" s="16">
        <v>0</v>
      </c>
      <c r="P25" s="16">
        <v>0</v>
      </c>
    </row>
    <row r="26" spans="2:16" ht="18" customHeight="1">
      <c r="B26" s="14" t="s">
        <v>13</v>
      </c>
      <c r="C26" s="16">
        <v>0</v>
      </c>
      <c r="D26" s="16">
        <v>0</v>
      </c>
      <c r="E26" s="16">
        <v>1</v>
      </c>
      <c r="F26" s="16">
        <v>149</v>
      </c>
      <c r="G26" s="16">
        <v>0</v>
      </c>
      <c r="H26" s="16">
        <v>0</v>
      </c>
      <c r="I26" s="16">
        <v>2</v>
      </c>
      <c r="J26" s="16">
        <v>420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8" customHeight="1">
      <c r="B27" s="14" t="s">
        <v>41</v>
      </c>
      <c r="C27" s="16">
        <v>0</v>
      </c>
      <c r="D27" s="16">
        <v>0</v>
      </c>
      <c r="E27" s="16">
        <v>1</v>
      </c>
      <c r="F27" s="16">
        <v>626</v>
      </c>
      <c r="G27" s="16">
        <v>0</v>
      </c>
      <c r="H27" s="16">
        <v>0</v>
      </c>
      <c r="I27" s="16">
        <v>5</v>
      </c>
      <c r="J27" s="16">
        <v>787</v>
      </c>
      <c r="K27" s="16">
        <v>0</v>
      </c>
      <c r="L27" s="16">
        <v>0</v>
      </c>
      <c r="M27" s="16">
        <v>1</v>
      </c>
      <c r="N27" s="16">
        <v>150</v>
      </c>
      <c r="O27" s="16">
        <v>0</v>
      </c>
      <c r="P27" s="16">
        <v>0</v>
      </c>
    </row>
    <row r="28" spans="2:16" ht="18" customHeight="1">
      <c r="B28" s="14" t="s">
        <v>42</v>
      </c>
      <c r="C28" s="16">
        <v>0</v>
      </c>
      <c r="D28" s="16">
        <v>0</v>
      </c>
      <c r="E28" s="16">
        <v>1</v>
      </c>
      <c r="F28" s="16">
        <v>472</v>
      </c>
      <c r="G28" s="16">
        <v>0</v>
      </c>
      <c r="H28" s="16">
        <v>0</v>
      </c>
      <c r="I28" s="16">
        <v>3</v>
      </c>
      <c r="J28" s="16">
        <v>333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</row>
    <row r="29" spans="2:16" ht="18" customHeight="1">
      <c r="B29" s="14" t="s">
        <v>14</v>
      </c>
      <c r="C29" s="16">
        <v>0</v>
      </c>
      <c r="D29" s="16">
        <v>0</v>
      </c>
      <c r="E29" s="16">
        <v>1</v>
      </c>
      <c r="F29" s="16">
        <v>586</v>
      </c>
      <c r="G29" s="16">
        <v>0</v>
      </c>
      <c r="H29" s="16">
        <v>0</v>
      </c>
      <c r="I29" s="16">
        <v>1</v>
      </c>
      <c r="J29" s="16">
        <v>362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</row>
    <row r="30" spans="2:16" ht="18" customHeight="1">
      <c r="B30" s="17" t="s">
        <v>15</v>
      </c>
      <c r="C30" s="18">
        <v>0</v>
      </c>
      <c r="D30" s="18">
        <v>0</v>
      </c>
      <c r="E30" s="18">
        <v>1</v>
      </c>
      <c r="F30" s="18">
        <v>380</v>
      </c>
      <c r="G30" s="18">
        <v>0</v>
      </c>
      <c r="H30" s="18">
        <v>0</v>
      </c>
      <c r="I30" s="18">
        <v>2</v>
      </c>
      <c r="J30" s="18">
        <v>203</v>
      </c>
      <c r="K30" s="18">
        <v>0</v>
      </c>
      <c r="L30" s="18">
        <v>0</v>
      </c>
      <c r="M30" s="18">
        <v>1</v>
      </c>
      <c r="N30" s="18">
        <v>82</v>
      </c>
      <c r="O30" s="18">
        <v>0</v>
      </c>
      <c r="P30" s="18">
        <v>0</v>
      </c>
    </row>
    <row r="31" spans="2:16" ht="9" customHeight="1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2:16" s="5" customFormat="1" ht="13.5" customHeight="1">
      <c r="B32" s="7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2:16" ht="9" customHeight="1" thickBot="1"/>
    <row r="34" spans="2:16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</sheetData>
  <mergeCells count="17">
    <mergeCell ref="M19:N19"/>
    <mergeCell ref="O19:P19"/>
    <mergeCell ref="K7:L7"/>
    <mergeCell ref="C19:D19"/>
    <mergeCell ref="E19:F19"/>
    <mergeCell ref="G19:H19"/>
    <mergeCell ref="I19:J19"/>
    <mergeCell ref="K19:L19"/>
    <mergeCell ref="B4:G4"/>
    <mergeCell ref="N4:P4"/>
    <mergeCell ref="C6:D7"/>
    <mergeCell ref="E6:L6"/>
    <mergeCell ref="M6:N7"/>
    <mergeCell ref="O6:P7"/>
    <mergeCell ref="E7:F7"/>
    <mergeCell ref="G7:H7"/>
    <mergeCell ref="I7:J7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4"/>
  <sheetViews>
    <sheetView showGridLines="0" view="pageBreakPreview" topLeftCell="A13" zoomScaleNormal="100" zoomScaleSheetLayoutView="100" workbookViewId="0">
      <selection activeCell="B30" sqref="B30:P30"/>
    </sheetView>
  </sheetViews>
  <sheetFormatPr defaultColWidth="9" defaultRowHeight="12"/>
  <cols>
    <col min="1" max="1" width="4.6640625" style="1" customWidth="1"/>
    <col min="2" max="16384" width="9" style="1"/>
  </cols>
  <sheetData>
    <row r="1" spans="2:16" ht="14.25" customHeight="1" thickBot="1"/>
    <row r="2" spans="2:16" ht="22.5" customHeight="1">
      <c r="B2" s="9" t="s">
        <v>47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2:16" ht="12" customHeight="1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s="5" customFormat="1" ht="12" customHeight="1">
      <c r="B4" s="38" t="s">
        <v>46</v>
      </c>
      <c r="C4" s="38"/>
      <c r="D4" s="38"/>
      <c r="E4" s="38"/>
      <c r="F4" s="38"/>
      <c r="G4" s="38"/>
      <c r="H4" s="6"/>
      <c r="I4" s="6"/>
      <c r="J4" s="6"/>
      <c r="K4" s="6"/>
      <c r="L4" s="6"/>
      <c r="M4" s="6"/>
      <c r="N4" s="39" t="s">
        <v>37</v>
      </c>
      <c r="O4" s="39"/>
      <c r="P4" s="39"/>
    </row>
    <row r="5" spans="2:16" ht="6.75" customHeight="1">
      <c r="H5" s="4"/>
      <c r="I5" s="4"/>
      <c r="J5" s="4"/>
      <c r="K5" s="4"/>
      <c r="L5" s="4"/>
      <c r="M5" s="4"/>
    </row>
    <row r="6" spans="2:16" ht="18" customHeight="1">
      <c r="B6" s="11" t="s">
        <v>0</v>
      </c>
      <c r="C6" s="40" t="s">
        <v>1</v>
      </c>
      <c r="D6" s="41"/>
      <c r="E6" s="42" t="s">
        <v>2</v>
      </c>
      <c r="F6" s="42"/>
      <c r="G6" s="42"/>
      <c r="H6" s="42"/>
      <c r="I6" s="42"/>
      <c r="J6" s="42"/>
      <c r="K6" s="42"/>
      <c r="L6" s="43"/>
      <c r="M6" s="40" t="s">
        <v>6</v>
      </c>
      <c r="N6" s="41"/>
      <c r="O6" s="40" t="s">
        <v>16</v>
      </c>
      <c r="P6" s="41"/>
    </row>
    <row r="7" spans="2:16" ht="18" customHeight="1">
      <c r="B7" s="12"/>
      <c r="C7" s="42"/>
      <c r="D7" s="43"/>
      <c r="E7" s="42" t="s">
        <v>1</v>
      </c>
      <c r="F7" s="43"/>
      <c r="G7" s="42" t="s">
        <v>3</v>
      </c>
      <c r="H7" s="43"/>
      <c r="I7" s="42" t="s">
        <v>4</v>
      </c>
      <c r="J7" s="43"/>
      <c r="K7" s="42" t="s">
        <v>5</v>
      </c>
      <c r="L7" s="43"/>
      <c r="M7" s="42"/>
      <c r="N7" s="43"/>
      <c r="O7" s="42"/>
      <c r="P7" s="43"/>
    </row>
    <row r="8" spans="2:16" ht="18" customHeight="1">
      <c r="B8" s="13" t="s">
        <v>28</v>
      </c>
      <c r="C8" s="15" t="s">
        <v>7</v>
      </c>
      <c r="D8" s="15" t="s">
        <v>8</v>
      </c>
      <c r="E8" s="15" t="s">
        <v>7</v>
      </c>
      <c r="F8" s="15" t="s">
        <v>8</v>
      </c>
      <c r="G8" s="15" t="s">
        <v>7</v>
      </c>
      <c r="H8" s="15" t="s">
        <v>8</v>
      </c>
      <c r="I8" s="15" t="s">
        <v>7</v>
      </c>
      <c r="J8" s="15" t="s">
        <v>8</v>
      </c>
      <c r="K8" s="15" t="s">
        <v>7</v>
      </c>
      <c r="L8" s="15" t="s">
        <v>8</v>
      </c>
      <c r="M8" s="15" t="s">
        <v>7</v>
      </c>
      <c r="N8" s="15" t="s">
        <v>8</v>
      </c>
      <c r="O8" s="15" t="s">
        <v>7</v>
      </c>
      <c r="P8" s="15" t="s">
        <v>8</v>
      </c>
    </row>
    <row r="9" spans="2:16" ht="18" customHeight="1">
      <c r="B9" s="19" t="s">
        <v>1</v>
      </c>
      <c r="C9" s="20">
        <f>SUM(C10:C18)</f>
        <v>75</v>
      </c>
      <c r="D9" s="20">
        <f t="shared" ref="D9:P9" si="0">SUM(D10:D18)</f>
        <v>16015</v>
      </c>
      <c r="E9" s="20">
        <f t="shared" si="0"/>
        <v>3</v>
      </c>
      <c r="F9" s="20">
        <f>SUM(F10:F18)</f>
        <v>1203</v>
      </c>
      <c r="G9" s="20">
        <f>SUM(G10:G18)</f>
        <v>2</v>
      </c>
      <c r="H9" s="20">
        <f>SUM(H10:H18)</f>
        <v>953</v>
      </c>
      <c r="I9" s="20">
        <f>SUM(I10:I18)</f>
        <v>1</v>
      </c>
      <c r="J9" s="20">
        <f>SUM(J10:J18)</f>
        <v>250</v>
      </c>
      <c r="K9" s="20">
        <f t="shared" si="0"/>
        <v>0</v>
      </c>
      <c r="L9" s="20">
        <f t="shared" si="0"/>
        <v>0</v>
      </c>
      <c r="M9" s="20">
        <f t="shared" si="0"/>
        <v>3</v>
      </c>
      <c r="N9" s="20">
        <f t="shared" si="0"/>
        <v>537</v>
      </c>
      <c r="O9" s="20">
        <f t="shared" si="0"/>
        <v>11</v>
      </c>
      <c r="P9" s="20">
        <f t="shared" si="0"/>
        <v>2574</v>
      </c>
    </row>
    <row r="10" spans="2:16" ht="18" customHeight="1">
      <c r="B10" s="14" t="s">
        <v>9</v>
      </c>
      <c r="C10" s="16">
        <f t="shared" ref="C10:C18" si="1">E10+M10+O10+C22+E22+G22+I22+K22+M22+O22</f>
        <v>11</v>
      </c>
      <c r="D10" s="16">
        <f t="shared" ref="D10:D18" si="2">F10+N10+P10+D22+F22+H22+J22+L22+N22+P22</f>
        <v>1907</v>
      </c>
      <c r="E10" s="16">
        <v>1</v>
      </c>
      <c r="F10" s="16">
        <v>250</v>
      </c>
      <c r="G10" s="16">
        <v>0</v>
      </c>
      <c r="H10" s="16">
        <v>0</v>
      </c>
      <c r="I10" s="16">
        <v>1</v>
      </c>
      <c r="J10" s="16">
        <v>250</v>
      </c>
      <c r="K10" s="16">
        <v>0</v>
      </c>
      <c r="L10" s="16">
        <v>0</v>
      </c>
      <c r="M10" s="16">
        <v>0</v>
      </c>
      <c r="N10" s="16">
        <v>0</v>
      </c>
      <c r="O10" s="16">
        <v>2</v>
      </c>
      <c r="P10" s="16">
        <v>597</v>
      </c>
    </row>
    <row r="11" spans="2:16" ht="18" customHeight="1">
      <c r="B11" s="14" t="s">
        <v>36</v>
      </c>
      <c r="C11" s="16">
        <f t="shared" si="1"/>
        <v>2</v>
      </c>
      <c r="D11" s="16">
        <f t="shared" si="2"/>
        <v>464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1</v>
      </c>
      <c r="P11" s="16">
        <v>320</v>
      </c>
    </row>
    <row r="12" spans="2:16" ht="18" customHeight="1">
      <c r="B12" s="14" t="s">
        <v>11</v>
      </c>
      <c r="C12" s="16">
        <f t="shared" si="1"/>
        <v>8</v>
      </c>
      <c r="D12" s="16">
        <f t="shared" si="2"/>
        <v>1453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</row>
    <row r="13" spans="2:16" ht="18" customHeight="1">
      <c r="B13" s="14" t="s">
        <v>12</v>
      </c>
      <c r="C13" s="16">
        <f t="shared" si="1"/>
        <v>25</v>
      </c>
      <c r="D13" s="16">
        <f t="shared" si="2"/>
        <v>5682</v>
      </c>
      <c r="E13" s="16">
        <v>1</v>
      </c>
      <c r="F13" s="16">
        <v>613</v>
      </c>
      <c r="G13" s="16">
        <v>1</v>
      </c>
      <c r="H13" s="16">
        <v>613</v>
      </c>
      <c r="I13" s="16">
        <v>0</v>
      </c>
      <c r="J13" s="16">
        <v>0</v>
      </c>
      <c r="K13" s="16">
        <v>0</v>
      </c>
      <c r="L13" s="16">
        <v>0</v>
      </c>
      <c r="M13" s="16">
        <v>2</v>
      </c>
      <c r="N13" s="16">
        <v>237</v>
      </c>
      <c r="O13" s="16">
        <v>1</v>
      </c>
      <c r="P13" s="16">
        <v>458</v>
      </c>
    </row>
    <row r="14" spans="2:16" ht="18" customHeight="1">
      <c r="B14" s="14" t="s">
        <v>13</v>
      </c>
      <c r="C14" s="16">
        <f t="shared" si="1"/>
        <v>4</v>
      </c>
      <c r="D14" s="16">
        <f t="shared" si="2"/>
        <v>746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1</v>
      </c>
      <c r="P14" s="16">
        <v>177</v>
      </c>
    </row>
    <row r="15" spans="2:16" ht="18" customHeight="1">
      <c r="B15" s="14" t="s">
        <v>41</v>
      </c>
      <c r="C15" s="16">
        <f t="shared" si="1"/>
        <v>8</v>
      </c>
      <c r="D15" s="16">
        <f t="shared" si="2"/>
        <v>1903</v>
      </c>
      <c r="E15" s="16">
        <v>1</v>
      </c>
      <c r="F15" s="16">
        <v>340</v>
      </c>
      <c r="G15" s="16">
        <v>1</v>
      </c>
      <c r="H15" s="16">
        <v>340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</row>
    <row r="16" spans="2:16" ht="18" customHeight="1">
      <c r="B16" s="14" t="s">
        <v>42</v>
      </c>
      <c r="C16" s="16">
        <f t="shared" si="1"/>
        <v>8</v>
      </c>
      <c r="D16" s="16">
        <f t="shared" si="2"/>
        <v>1684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1</v>
      </c>
      <c r="N16" s="16">
        <v>300</v>
      </c>
      <c r="O16" s="16">
        <v>3</v>
      </c>
      <c r="P16" s="16">
        <v>475</v>
      </c>
    </row>
    <row r="17" spans="2:16" ht="18" customHeight="1">
      <c r="B17" s="14" t="s">
        <v>14</v>
      </c>
      <c r="C17" s="16">
        <f t="shared" si="1"/>
        <v>4</v>
      </c>
      <c r="D17" s="16">
        <f t="shared" si="2"/>
        <v>1343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2</v>
      </c>
      <c r="P17" s="16">
        <v>379</v>
      </c>
    </row>
    <row r="18" spans="2:16" ht="18" customHeight="1">
      <c r="B18" s="17" t="s">
        <v>15</v>
      </c>
      <c r="C18" s="18">
        <f t="shared" si="1"/>
        <v>5</v>
      </c>
      <c r="D18" s="18">
        <f t="shared" si="2"/>
        <v>833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1</v>
      </c>
      <c r="P18" s="18">
        <v>168</v>
      </c>
    </row>
    <row r="19" spans="2:16" ht="30" customHeight="1">
      <c r="B19" s="11" t="s">
        <v>0</v>
      </c>
      <c r="C19" s="61" t="s">
        <v>17</v>
      </c>
      <c r="D19" s="62"/>
      <c r="E19" s="61" t="s">
        <v>18</v>
      </c>
      <c r="F19" s="62"/>
      <c r="G19" s="65" t="s">
        <v>34</v>
      </c>
      <c r="H19" s="62"/>
      <c r="I19" s="61" t="s">
        <v>20</v>
      </c>
      <c r="J19" s="62"/>
      <c r="K19" s="61" t="s">
        <v>21</v>
      </c>
      <c r="L19" s="62"/>
      <c r="M19" s="61" t="s">
        <v>22</v>
      </c>
      <c r="N19" s="62"/>
      <c r="O19" s="61" t="s">
        <v>23</v>
      </c>
      <c r="P19" s="62"/>
    </row>
    <row r="20" spans="2:16" ht="18" customHeight="1">
      <c r="B20" s="13" t="s">
        <v>28</v>
      </c>
      <c r="C20" s="21" t="s">
        <v>7</v>
      </c>
      <c r="D20" s="21" t="s">
        <v>8</v>
      </c>
      <c r="E20" s="21" t="s">
        <v>7</v>
      </c>
      <c r="F20" s="21" t="s">
        <v>8</v>
      </c>
      <c r="G20" s="21" t="s">
        <v>7</v>
      </c>
      <c r="H20" s="21" t="s">
        <v>8</v>
      </c>
      <c r="I20" s="21" t="s">
        <v>7</v>
      </c>
      <c r="J20" s="21" t="s">
        <v>8</v>
      </c>
      <c r="K20" s="21" t="s">
        <v>7</v>
      </c>
      <c r="L20" s="21" t="s">
        <v>8</v>
      </c>
      <c r="M20" s="21" t="s">
        <v>7</v>
      </c>
      <c r="N20" s="21" t="s">
        <v>8</v>
      </c>
      <c r="O20" s="21" t="s">
        <v>7</v>
      </c>
      <c r="P20" s="21" t="s">
        <v>8</v>
      </c>
    </row>
    <row r="21" spans="2:16" ht="18" customHeight="1">
      <c r="B21" s="19" t="s">
        <v>1</v>
      </c>
      <c r="C21" s="20">
        <f>SUM(C22:C30)</f>
        <v>1</v>
      </c>
      <c r="D21" s="20">
        <f t="shared" ref="D21:P21" si="3">SUM(D22:D30)</f>
        <v>496</v>
      </c>
      <c r="E21" s="20">
        <f t="shared" si="3"/>
        <v>8</v>
      </c>
      <c r="F21" s="20">
        <f>SUM(F22:F30)</f>
        <v>3501</v>
      </c>
      <c r="G21" s="20">
        <f>SUM(G22:G30)</f>
        <v>1</v>
      </c>
      <c r="H21" s="20">
        <f>SUM(H22:H30)</f>
        <v>167</v>
      </c>
      <c r="I21" s="20">
        <f>SUM(I22:I30)</f>
        <v>43</v>
      </c>
      <c r="J21" s="20">
        <f>SUM(J22:J30)</f>
        <v>6923</v>
      </c>
      <c r="K21" s="20">
        <f t="shared" si="3"/>
        <v>0</v>
      </c>
      <c r="L21" s="20">
        <f t="shared" si="3"/>
        <v>0</v>
      </c>
      <c r="M21" s="20">
        <f t="shared" si="3"/>
        <v>4</v>
      </c>
      <c r="N21" s="20">
        <f t="shared" si="3"/>
        <v>559</v>
      </c>
      <c r="O21" s="20">
        <f t="shared" si="3"/>
        <v>1</v>
      </c>
      <c r="P21" s="20">
        <f t="shared" si="3"/>
        <v>55</v>
      </c>
    </row>
    <row r="22" spans="2:16" ht="18" customHeight="1">
      <c r="B22" s="14" t="s">
        <v>9</v>
      </c>
      <c r="C22" s="16">
        <v>0</v>
      </c>
      <c r="D22" s="16">
        <v>0</v>
      </c>
      <c r="E22" s="16">
        <v>1</v>
      </c>
      <c r="F22" s="16">
        <v>262</v>
      </c>
      <c r="G22" s="16">
        <v>0</v>
      </c>
      <c r="H22" s="16">
        <v>0</v>
      </c>
      <c r="I22" s="16">
        <v>7</v>
      </c>
      <c r="J22" s="16">
        <v>798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</row>
    <row r="23" spans="2:16" ht="18" customHeight="1">
      <c r="B23" s="14" t="s">
        <v>36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1</v>
      </c>
      <c r="J23" s="16">
        <v>144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</row>
    <row r="24" spans="2:16" ht="18" customHeight="1">
      <c r="B24" s="14" t="s">
        <v>11</v>
      </c>
      <c r="C24" s="16">
        <v>0</v>
      </c>
      <c r="D24" s="16">
        <v>0</v>
      </c>
      <c r="E24" s="16">
        <v>1</v>
      </c>
      <c r="F24" s="16">
        <v>500</v>
      </c>
      <c r="G24" s="16">
        <v>1</v>
      </c>
      <c r="H24" s="16">
        <v>167</v>
      </c>
      <c r="I24" s="16">
        <v>4</v>
      </c>
      <c r="J24" s="16">
        <v>531</v>
      </c>
      <c r="K24" s="16">
        <v>0</v>
      </c>
      <c r="L24" s="16">
        <v>0</v>
      </c>
      <c r="M24" s="16">
        <v>1</v>
      </c>
      <c r="N24" s="16">
        <v>200</v>
      </c>
      <c r="O24" s="16">
        <v>1</v>
      </c>
      <c r="P24" s="16">
        <v>55</v>
      </c>
    </row>
    <row r="25" spans="2:16" ht="18" customHeight="1">
      <c r="B25" s="14" t="s">
        <v>12</v>
      </c>
      <c r="C25" s="16">
        <v>1</v>
      </c>
      <c r="D25" s="16">
        <v>496</v>
      </c>
      <c r="E25" s="16">
        <v>1</v>
      </c>
      <c r="F25" s="16">
        <v>479</v>
      </c>
      <c r="G25" s="16">
        <v>0</v>
      </c>
      <c r="H25" s="16">
        <v>0</v>
      </c>
      <c r="I25" s="16">
        <v>18</v>
      </c>
      <c r="J25" s="16">
        <v>3272</v>
      </c>
      <c r="K25" s="16">
        <v>0</v>
      </c>
      <c r="L25" s="16">
        <v>0</v>
      </c>
      <c r="M25" s="16">
        <v>1</v>
      </c>
      <c r="N25" s="16">
        <v>127</v>
      </c>
      <c r="O25" s="16">
        <v>0</v>
      </c>
      <c r="P25" s="16">
        <v>0</v>
      </c>
    </row>
    <row r="26" spans="2:16" ht="18" customHeight="1">
      <c r="B26" s="14" t="s">
        <v>13</v>
      </c>
      <c r="C26" s="16">
        <v>0</v>
      </c>
      <c r="D26" s="16">
        <v>0</v>
      </c>
      <c r="E26" s="16">
        <v>1</v>
      </c>
      <c r="F26" s="16">
        <v>149</v>
      </c>
      <c r="G26" s="16">
        <v>0</v>
      </c>
      <c r="H26" s="16">
        <v>0</v>
      </c>
      <c r="I26" s="16">
        <v>2</v>
      </c>
      <c r="J26" s="16">
        <v>420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8" customHeight="1">
      <c r="B27" s="14" t="s">
        <v>41</v>
      </c>
      <c r="C27" s="16">
        <v>0</v>
      </c>
      <c r="D27" s="16">
        <v>0</v>
      </c>
      <c r="E27" s="16">
        <v>1</v>
      </c>
      <c r="F27" s="16">
        <v>626</v>
      </c>
      <c r="G27" s="16">
        <v>0</v>
      </c>
      <c r="H27" s="16">
        <v>0</v>
      </c>
      <c r="I27" s="16">
        <v>5</v>
      </c>
      <c r="J27" s="16">
        <v>787</v>
      </c>
      <c r="K27" s="16">
        <v>0</v>
      </c>
      <c r="L27" s="16">
        <v>0</v>
      </c>
      <c r="M27" s="16">
        <v>1</v>
      </c>
      <c r="N27" s="16">
        <v>150</v>
      </c>
      <c r="O27" s="16">
        <v>0</v>
      </c>
      <c r="P27" s="16">
        <v>0</v>
      </c>
    </row>
    <row r="28" spans="2:16" ht="18" customHeight="1">
      <c r="B28" s="14" t="s">
        <v>42</v>
      </c>
      <c r="C28" s="16">
        <v>0</v>
      </c>
      <c r="D28" s="16">
        <v>0</v>
      </c>
      <c r="E28" s="16">
        <v>1</v>
      </c>
      <c r="F28" s="16">
        <v>519</v>
      </c>
      <c r="G28" s="16">
        <v>0</v>
      </c>
      <c r="H28" s="16">
        <v>0</v>
      </c>
      <c r="I28" s="16">
        <v>3</v>
      </c>
      <c r="J28" s="16">
        <v>390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</row>
    <row r="29" spans="2:16" ht="18" customHeight="1">
      <c r="B29" s="14" t="s">
        <v>14</v>
      </c>
      <c r="C29" s="16">
        <v>0</v>
      </c>
      <c r="D29" s="16">
        <v>0</v>
      </c>
      <c r="E29" s="16">
        <v>1</v>
      </c>
      <c r="F29" s="16">
        <v>586</v>
      </c>
      <c r="G29" s="16">
        <v>0</v>
      </c>
      <c r="H29" s="16">
        <v>0</v>
      </c>
      <c r="I29" s="16">
        <v>1</v>
      </c>
      <c r="J29" s="16">
        <v>378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</row>
    <row r="30" spans="2:16" ht="18" customHeight="1">
      <c r="B30" s="17" t="s">
        <v>15</v>
      </c>
      <c r="C30" s="18">
        <v>0</v>
      </c>
      <c r="D30" s="18">
        <v>0</v>
      </c>
      <c r="E30" s="18">
        <v>1</v>
      </c>
      <c r="F30" s="18">
        <v>380</v>
      </c>
      <c r="G30" s="18">
        <v>0</v>
      </c>
      <c r="H30" s="18">
        <v>0</v>
      </c>
      <c r="I30" s="18">
        <v>2</v>
      </c>
      <c r="J30" s="18">
        <v>203</v>
      </c>
      <c r="K30" s="18">
        <v>0</v>
      </c>
      <c r="L30" s="18">
        <v>0</v>
      </c>
      <c r="M30" s="18">
        <v>1</v>
      </c>
      <c r="N30" s="18">
        <v>82</v>
      </c>
      <c r="O30" s="18">
        <v>0</v>
      </c>
      <c r="P30" s="18">
        <v>0</v>
      </c>
    </row>
    <row r="31" spans="2:16" ht="9" customHeight="1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2:16" s="5" customFormat="1" ht="13.5" customHeight="1">
      <c r="B32" s="7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2:16" ht="9" customHeight="1" thickBot="1"/>
    <row r="34" spans="2:16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</sheetData>
  <mergeCells count="17">
    <mergeCell ref="B4:G4"/>
    <mergeCell ref="N4:P4"/>
    <mergeCell ref="C6:D7"/>
    <mergeCell ref="E6:L6"/>
    <mergeCell ref="M6:N7"/>
    <mergeCell ref="O6:P7"/>
    <mergeCell ref="E7:F7"/>
    <mergeCell ref="G7:H7"/>
    <mergeCell ref="I7:J7"/>
    <mergeCell ref="M19:N19"/>
    <mergeCell ref="O19:P19"/>
    <mergeCell ref="K7:L7"/>
    <mergeCell ref="C19:D19"/>
    <mergeCell ref="E19:F19"/>
    <mergeCell ref="G19:H19"/>
    <mergeCell ref="I19:J19"/>
    <mergeCell ref="K19:L19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4"/>
  <sheetViews>
    <sheetView showGridLines="0" view="pageBreakPreview" topLeftCell="A14" zoomScaleNormal="100" zoomScaleSheetLayoutView="100" workbookViewId="0">
      <selection activeCell="B30" sqref="B30:P30"/>
    </sheetView>
  </sheetViews>
  <sheetFormatPr defaultColWidth="9" defaultRowHeight="12"/>
  <cols>
    <col min="1" max="1" width="4.6640625" style="1" customWidth="1"/>
    <col min="2" max="16384" width="9" style="1"/>
  </cols>
  <sheetData>
    <row r="1" spans="2:16" ht="14.25" customHeight="1" thickBot="1"/>
    <row r="2" spans="2:16" ht="22.5" customHeight="1">
      <c r="B2" s="9" t="s">
        <v>47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2:16" ht="12" customHeight="1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s="5" customFormat="1" ht="12" customHeight="1">
      <c r="B4" s="38" t="s">
        <v>46</v>
      </c>
      <c r="C4" s="38"/>
      <c r="D4" s="38"/>
      <c r="E4" s="38"/>
      <c r="F4" s="38"/>
      <c r="G4" s="38"/>
      <c r="H4" s="6"/>
      <c r="I4" s="6"/>
      <c r="J4" s="6"/>
      <c r="K4" s="6"/>
      <c r="L4" s="6"/>
      <c r="M4" s="6"/>
      <c r="N4" s="39" t="s">
        <v>35</v>
      </c>
      <c r="O4" s="39"/>
      <c r="P4" s="39"/>
    </row>
    <row r="5" spans="2:16" ht="6.75" customHeight="1">
      <c r="H5" s="4"/>
      <c r="I5" s="4"/>
      <c r="J5" s="4"/>
      <c r="K5" s="4"/>
      <c r="L5" s="4"/>
      <c r="M5" s="4"/>
    </row>
    <row r="6" spans="2:16" ht="18" customHeight="1">
      <c r="B6" s="11" t="s">
        <v>0</v>
      </c>
      <c r="C6" s="40" t="s">
        <v>1</v>
      </c>
      <c r="D6" s="41"/>
      <c r="E6" s="42" t="s">
        <v>2</v>
      </c>
      <c r="F6" s="42"/>
      <c r="G6" s="42"/>
      <c r="H6" s="42"/>
      <c r="I6" s="42"/>
      <c r="J6" s="42"/>
      <c r="K6" s="42"/>
      <c r="L6" s="43"/>
      <c r="M6" s="40" t="s">
        <v>6</v>
      </c>
      <c r="N6" s="41"/>
      <c r="O6" s="40" t="s">
        <v>16</v>
      </c>
      <c r="P6" s="41"/>
    </row>
    <row r="7" spans="2:16" ht="18" customHeight="1">
      <c r="B7" s="12"/>
      <c r="C7" s="42"/>
      <c r="D7" s="43"/>
      <c r="E7" s="42" t="s">
        <v>1</v>
      </c>
      <c r="F7" s="43"/>
      <c r="G7" s="42" t="s">
        <v>3</v>
      </c>
      <c r="H7" s="43"/>
      <c r="I7" s="42" t="s">
        <v>4</v>
      </c>
      <c r="J7" s="43"/>
      <c r="K7" s="42" t="s">
        <v>5</v>
      </c>
      <c r="L7" s="43"/>
      <c r="M7" s="42"/>
      <c r="N7" s="43"/>
      <c r="O7" s="42"/>
      <c r="P7" s="43"/>
    </row>
    <row r="8" spans="2:16" ht="18" customHeight="1">
      <c r="B8" s="13" t="s">
        <v>28</v>
      </c>
      <c r="C8" s="15" t="s">
        <v>7</v>
      </c>
      <c r="D8" s="15" t="s">
        <v>8</v>
      </c>
      <c r="E8" s="15" t="s">
        <v>7</v>
      </c>
      <c r="F8" s="15" t="s">
        <v>8</v>
      </c>
      <c r="G8" s="15" t="s">
        <v>7</v>
      </c>
      <c r="H8" s="15" t="s">
        <v>8</v>
      </c>
      <c r="I8" s="15" t="s">
        <v>7</v>
      </c>
      <c r="J8" s="15" t="s">
        <v>8</v>
      </c>
      <c r="K8" s="15" t="s">
        <v>7</v>
      </c>
      <c r="L8" s="15" t="s">
        <v>8</v>
      </c>
      <c r="M8" s="15" t="s">
        <v>7</v>
      </c>
      <c r="N8" s="15" t="s">
        <v>8</v>
      </c>
      <c r="O8" s="15" t="s">
        <v>7</v>
      </c>
      <c r="P8" s="15" t="s">
        <v>8</v>
      </c>
    </row>
    <row r="9" spans="2:16" ht="18" customHeight="1">
      <c r="B9" s="19" t="s">
        <v>1</v>
      </c>
      <c r="C9" s="20">
        <f>SUM(C10:C18)</f>
        <v>77</v>
      </c>
      <c r="D9" s="20">
        <f t="shared" ref="D9:P9" si="0">SUM(D10:D18)</f>
        <v>16220</v>
      </c>
      <c r="E9" s="20">
        <f t="shared" si="0"/>
        <v>3</v>
      </c>
      <c r="F9" s="20">
        <f>SUM(F10:F18)</f>
        <v>1200</v>
      </c>
      <c r="G9" s="20">
        <f>SUM(G10:G18)</f>
        <v>2</v>
      </c>
      <c r="H9" s="20">
        <f>SUM(H10:H18)</f>
        <v>950</v>
      </c>
      <c r="I9" s="20">
        <f>SUM(I10:I18)</f>
        <v>1</v>
      </c>
      <c r="J9" s="20">
        <f>SUM(J10:J18)</f>
        <v>250</v>
      </c>
      <c r="K9" s="20">
        <f t="shared" si="0"/>
        <v>0</v>
      </c>
      <c r="L9" s="20">
        <f t="shared" si="0"/>
        <v>0</v>
      </c>
      <c r="M9" s="20">
        <f t="shared" si="0"/>
        <v>3</v>
      </c>
      <c r="N9" s="20">
        <f t="shared" si="0"/>
        <v>546</v>
      </c>
      <c r="O9" s="20">
        <f t="shared" si="0"/>
        <v>11</v>
      </c>
      <c r="P9" s="20">
        <f t="shared" si="0"/>
        <v>2356</v>
      </c>
    </row>
    <row r="10" spans="2:16" ht="18" customHeight="1">
      <c r="B10" s="14" t="s">
        <v>9</v>
      </c>
      <c r="C10" s="16">
        <v>11</v>
      </c>
      <c r="D10" s="16">
        <v>1907</v>
      </c>
      <c r="E10" s="16">
        <v>1</v>
      </c>
      <c r="F10" s="16">
        <v>250</v>
      </c>
      <c r="G10" s="16">
        <v>0</v>
      </c>
      <c r="H10" s="16">
        <v>0</v>
      </c>
      <c r="I10" s="16">
        <v>1</v>
      </c>
      <c r="J10" s="16">
        <v>250</v>
      </c>
      <c r="K10" s="16">
        <v>0</v>
      </c>
      <c r="L10" s="16">
        <v>0</v>
      </c>
      <c r="M10" s="16">
        <v>0</v>
      </c>
      <c r="N10" s="16">
        <v>0</v>
      </c>
      <c r="O10" s="16">
        <v>2</v>
      </c>
      <c r="P10" s="16">
        <v>597</v>
      </c>
    </row>
    <row r="11" spans="2:16" ht="18" customHeight="1">
      <c r="B11" s="14" t="s">
        <v>36</v>
      </c>
      <c r="C11" s="16">
        <v>3</v>
      </c>
      <c r="D11" s="16">
        <v>524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1</v>
      </c>
      <c r="P11" s="16">
        <v>60</v>
      </c>
    </row>
    <row r="12" spans="2:16" ht="18" customHeight="1">
      <c r="B12" s="14" t="s">
        <v>11</v>
      </c>
      <c r="C12" s="16">
        <v>8</v>
      </c>
      <c r="D12" s="16">
        <v>1453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</row>
    <row r="13" spans="2:16" ht="18" customHeight="1">
      <c r="B13" s="14" t="s">
        <v>12</v>
      </c>
      <c r="C13" s="16">
        <v>26</v>
      </c>
      <c r="D13" s="16">
        <v>5395</v>
      </c>
      <c r="E13" s="16">
        <v>1</v>
      </c>
      <c r="F13" s="16">
        <v>610</v>
      </c>
      <c r="G13" s="16">
        <v>1</v>
      </c>
      <c r="H13" s="16">
        <v>610</v>
      </c>
      <c r="I13" s="16">
        <v>0</v>
      </c>
      <c r="J13" s="16">
        <v>0</v>
      </c>
      <c r="K13" s="16">
        <v>0</v>
      </c>
      <c r="L13" s="16">
        <v>0</v>
      </c>
      <c r="M13" s="16">
        <v>2</v>
      </c>
      <c r="N13" s="16">
        <v>246</v>
      </c>
      <c r="O13" s="16">
        <v>1</v>
      </c>
      <c r="P13" s="16">
        <v>458</v>
      </c>
    </row>
    <row r="14" spans="2:16" ht="18" customHeight="1">
      <c r="B14" s="14" t="s">
        <v>13</v>
      </c>
      <c r="C14" s="16">
        <v>4</v>
      </c>
      <c r="D14" s="16">
        <v>1076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1</v>
      </c>
      <c r="P14" s="16">
        <v>177</v>
      </c>
    </row>
    <row r="15" spans="2:16" ht="18" customHeight="1">
      <c r="B15" s="14" t="s">
        <v>41</v>
      </c>
      <c r="C15" s="16">
        <v>8</v>
      </c>
      <c r="D15" s="16">
        <v>1963</v>
      </c>
      <c r="E15" s="16">
        <v>1</v>
      </c>
      <c r="F15" s="16">
        <v>340</v>
      </c>
      <c r="G15" s="16">
        <v>1</v>
      </c>
      <c r="H15" s="16">
        <v>340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</row>
    <row r="16" spans="2:16" ht="18" customHeight="1">
      <c r="B16" s="14" t="s">
        <v>42</v>
      </c>
      <c r="C16" s="16">
        <v>8</v>
      </c>
      <c r="D16" s="16">
        <v>1707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1</v>
      </c>
      <c r="N16" s="16">
        <v>300</v>
      </c>
      <c r="O16" s="16">
        <v>3</v>
      </c>
      <c r="P16" s="16">
        <v>498</v>
      </c>
    </row>
    <row r="17" spans="2:16" ht="18" customHeight="1">
      <c r="B17" s="14" t="s">
        <v>14</v>
      </c>
      <c r="C17" s="16">
        <v>4</v>
      </c>
      <c r="D17" s="16">
        <v>1362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2</v>
      </c>
      <c r="P17" s="16">
        <v>398</v>
      </c>
    </row>
    <row r="18" spans="2:16" ht="18" customHeight="1">
      <c r="B18" s="17" t="s">
        <v>15</v>
      </c>
      <c r="C18" s="18">
        <v>5</v>
      </c>
      <c r="D18" s="18">
        <v>833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1</v>
      </c>
      <c r="P18" s="18">
        <v>168</v>
      </c>
    </row>
    <row r="19" spans="2:16" ht="30" customHeight="1">
      <c r="B19" s="11" t="s">
        <v>0</v>
      </c>
      <c r="C19" s="61" t="s">
        <v>17</v>
      </c>
      <c r="D19" s="62"/>
      <c r="E19" s="61" t="s">
        <v>18</v>
      </c>
      <c r="F19" s="62"/>
      <c r="G19" s="65" t="s">
        <v>34</v>
      </c>
      <c r="H19" s="62"/>
      <c r="I19" s="61" t="s">
        <v>20</v>
      </c>
      <c r="J19" s="62"/>
      <c r="K19" s="61" t="s">
        <v>21</v>
      </c>
      <c r="L19" s="62"/>
      <c r="M19" s="61" t="s">
        <v>22</v>
      </c>
      <c r="N19" s="62"/>
      <c r="O19" s="61" t="s">
        <v>23</v>
      </c>
      <c r="P19" s="62"/>
    </row>
    <row r="20" spans="2:16" ht="18" customHeight="1">
      <c r="B20" s="13" t="s">
        <v>28</v>
      </c>
      <c r="C20" s="21" t="s">
        <v>7</v>
      </c>
      <c r="D20" s="21" t="s">
        <v>8</v>
      </c>
      <c r="E20" s="21" t="s">
        <v>7</v>
      </c>
      <c r="F20" s="21" t="s">
        <v>8</v>
      </c>
      <c r="G20" s="21" t="s">
        <v>7</v>
      </c>
      <c r="H20" s="21" t="s">
        <v>8</v>
      </c>
      <c r="I20" s="21" t="s">
        <v>7</v>
      </c>
      <c r="J20" s="21" t="s">
        <v>8</v>
      </c>
      <c r="K20" s="21" t="s">
        <v>7</v>
      </c>
      <c r="L20" s="21" t="s">
        <v>8</v>
      </c>
      <c r="M20" s="21" t="s">
        <v>7</v>
      </c>
      <c r="N20" s="21" t="s">
        <v>8</v>
      </c>
      <c r="O20" s="21" t="s">
        <v>7</v>
      </c>
      <c r="P20" s="21" t="s">
        <v>8</v>
      </c>
    </row>
    <row r="21" spans="2:16" ht="18" customHeight="1">
      <c r="B21" s="19" t="s">
        <v>1</v>
      </c>
      <c r="C21" s="20">
        <f>SUM(C22:C30)</f>
        <v>1</v>
      </c>
      <c r="D21" s="20">
        <f t="shared" ref="D21:P21" si="1">SUM(D22:D30)</f>
        <v>496</v>
      </c>
      <c r="E21" s="20">
        <f t="shared" si="1"/>
        <v>9</v>
      </c>
      <c r="F21" s="20">
        <f>SUM(F22:F30)</f>
        <v>3881</v>
      </c>
      <c r="G21" s="20">
        <f>SUM(G22:G30)</f>
        <v>1</v>
      </c>
      <c r="H21" s="20">
        <f>SUM(H22:H30)</f>
        <v>167</v>
      </c>
      <c r="I21" s="20">
        <f>SUM(I22:I30)</f>
        <v>44</v>
      </c>
      <c r="J21" s="20">
        <f>SUM(J22:J30)</f>
        <v>6969</v>
      </c>
      <c r="K21" s="20">
        <f t="shared" si="1"/>
        <v>0</v>
      </c>
      <c r="L21" s="20">
        <f t="shared" si="1"/>
        <v>0</v>
      </c>
      <c r="M21" s="20">
        <f t="shared" si="1"/>
        <v>4</v>
      </c>
      <c r="N21" s="20">
        <f t="shared" si="1"/>
        <v>559</v>
      </c>
      <c r="O21" s="20">
        <f t="shared" si="1"/>
        <v>1</v>
      </c>
      <c r="P21" s="20">
        <f t="shared" si="1"/>
        <v>55</v>
      </c>
    </row>
    <row r="22" spans="2:16" ht="18" customHeight="1">
      <c r="B22" s="14" t="s">
        <v>9</v>
      </c>
      <c r="C22" s="16">
        <v>0</v>
      </c>
      <c r="D22" s="16">
        <v>0</v>
      </c>
      <c r="E22" s="16">
        <v>1</v>
      </c>
      <c r="F22" s="16">
        <v>262</v>
      </c>
      <c r="G22" s="16">
        <v>0</v>
      </c>
      <c r="H22" s="16">
        <v>0</v>
      </c>
      <c r="I22" s="16">
        <v>7</v>
      </c>
      <c r="J22" s="16">
        <v>798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</row>
    <row r="23" spans="2:16" ht="18" customHeight="1">
      <c r="B23" s="14" t="s">
        <v>36</v>
      </c>
      <c r="C23" s="16">
        <v>0</v>
      </c>
      <c r="D23" s="16">
        <v>0</v>
      </c>
      <c r="E23" s="16">
        <v>1</v>
      </c>
      <c r="F23" s="16">
        <v>320</v>
      </c>
      <c r="G23" s="16">
        <v>0</v>
      </c>
      <c r="H23" s="16">
        <v>0</v>
      </c>
      <c r="I23" s="16">
        <v>1</v>
      </c>
      <c r="J23" s="16">
        <v>144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</row>
    <row r="24" spans="2:16" ht="18" customHeight="1">
      <c r="B24" s="14" t="s">
        <v>11</v>
      </c>
      <c r="C24" s="16">
        <v>0</v>
      </c>
      <c r="D24" s="16">
        <v>0</v>
      </c>
      <c r="E24" s="16">
        <v>1</v>
      </c>
      <c r="F24" s="16">
        <v>500</v>
      </c>
      <c r="G24" s="16">
        <v>1</v>
      </c>
      <c r="H24" s="16">
        <v>167</v>
      </c>
      <c r="I24" s="16">
        <v>4</v>
      </c>
      <c r="J24" s="16">
        <v>531</v>
      </c>
      <c r="K24" s="16">
        <v>0</v>
      </c>
      <c r="L24" s="16">
        <v>0</v>
      </c>
      <c r="M24" s="16">
        <v>1</v>
      </c>
      <c r="N24" s="16">
        <v>200</v>
      </c>
      <c r="O24" s="16">
        <v>1</v>
      </c>
      <c r="P24" s="16">
        <v>55</v>
      </c>
    </row>
    <row r="25" spans="2:16" ht="18" customHeight="1">
      <c r="B25" s="14" t="s">
        <v>12</v>
      </c>
      <c r="C25" s="16">
        <v>1</v>
      </c>
      <c r="D25" s="16">
        <v>496</v>
      </c>
      <c r="E25" s="16">
        <v>1</v>
      </c>
      <c r="F25" s="16">
        <v>149</v>
      </c>
      <c r="G25" s="16">
        <v>0</v>
      </c>
      <c r="H25" s="16">
        <v>0</v>
      </c>
      <c r="I25" s="16">
        <v>19</v>
      </c>
      <c r="J25" s="16">
        <v>3318</v>
      </c>
      <c r="K25" s="16">
        <v>0</v>
      </c>
      <c r="L25" s="16">
        <v>0</v>
      </c>
      <c r="M25" s="16">
        <v>1</v>
      </c>
      <c r="N25" s="16">
        <v>127</v>
      </c>
      <c r="O25" s="16">
        <v>0</v>
      </c>
      <c r="P25" s="16">
        <v>0</v>
      </c>
    </row>
    <row r="26" spans="2:16" ht="18" customHeight="1">
      <c r="B26" s="14" t="s">
        <v>13</v>
      </c>
      <c r="C26" s="16">
        <v>0</v>
      </c>
      <c r="D26" s="16">
        <v>0</v>
      </c>
      <c r="E26" s="16">
        <v>1</v>
      </c>
      <c r="F26" s="16">
        <v>479</v>
      </c>
      <c r="G26" s="16">
        <v>0</v>
      </c>
      <c r="H26" s="16">
        <v>0</v>
      </c>
      <c r="I26" s="16">
        <v>2</v>
      </c>
      <c r="J26" s="16">
        <v>420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8" customHeight="1">
      <c r="B27" s="14" t="s">
        <v>41</v>
      </c>
      <c r="C27" s="16">
        <v>0</v>
      </c>
      <c r="D27" s="16">
        <v>0</v>
      </c>
      <c r="E27" s="16">
        <v>1</v>
      </c>
      <c r="F27" s="16">
        <v>686</v>
      </c>
      <c r="G27" s="16">
        <v>0</v>
      </c>
      <c r="H27" s="16">
        <v>0</v>
      </c>
      <c r="I27" s="16">
        <v>5</v>
      </c>
      <c r="J27" s="16">
        <v>787</v>
      </c>
      <c r="K27" s="16">
        <v>0</v>
      </c>
      <c r="L27" s="16">
        <v>0</v>
      </c>
      <c r="M27" s="16">
        <v>1</v>
      </c>
      <c r="N27" s="16">
        <v>150</v>
      </c>
      <c r="O27" s="16">
        <v>0</v>
      </c>
      <c r="P27" s="16">
        <v>0</v>
      </c>
    </row>
    <row r="28" spans="2:16" ht="18" customHeight="1">
      <c r="B28" s="14" t="s">
        <v>42</v>
      </c>
      <c r="C28" s="16">
        <v>0</v>
      </c>
      <c r="D28" s="16">
        <v>0</v>
      </c>
      <c r="E28" s="16">
        <v>1</v>
      </c>
      <c r="F28" s="16">
        <v>519</v>
      </c>
      <c r="G28" s="16">
        <v>0</v>
      </c>
      <c r="H28" s="16">
        <v>0</v>
      </c>
      <c r="I28" s="16">
        <v>3</v>
      </c>
      <c r="J28" s="16">
        <v>390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</row>
    <row r="29" spans="2:16" ht="18" customHeight="1">
      <c r="B29" s="14" t="s">
        <v>14</v>
      </c>
      <c r="C29" s="16">
        <v>0</v>
      </c>
      <c r="D29" s="16">
        <v>0</v>
      </c>
      <c r="E29" s="16">
        <v>1</v>
      </c>
      <c r="F29" s="16">
        <v>586</v>
      </c>
      <c r="G29" s="16">
        <v>0</v>
      </c>
      <c r="H29" s="16">
        <v>0</v>
      </c>
      <c r="I29" s="16">
        <v>1</v>
      </c>
      <c r="J29" s="16">
        <v>378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</row>
    <row r="30" spans="2:16" ht="18" customHeight="1">
      <c r="B30" s="17" t="s">
        <v>15</v>
      </c>
      <c r="C30" s="18">
        <v>0</v>
      </c>
      <c r="D30" s="18">
        <v>0</v>
      </c>
      <c r="E30" s="18">
        <v>1</v>
      </c>
      <c r="F30" s="18">
        <v>380</v>
      </c>
      <c r="G30" s="18">
        <v>0</v>
      </c>
      <c r="H30" s="18">
        <v>0</v>
      </c>
      <c r="I30" s="18">
        <v>2</v>
      </c>
      <c r="J30" s="18">
        <v>203</v>
      </c>
      <c r="K30" s="18">
        <v>0</v>
      </c>
      <c r="L30" s="18">
        <v>0</v>
      </c>
      <c r="M30" s="18">
        <v>1</v>
      </c>
      <c r="N30" s="18">
        <v>82</v>
      </c>
      <c r="O30" s="18">
        <v>0</v>
      </c>
      <c r="P30" s="18">
        <v>0</v>
      </c>
    </row>
    <row r="31" spans="2:16" ht="9" customHeight="1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2:16" s="5" customFormat="1" ht="13.5" customHeight="1">
      <c r="B32" s="7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2:16" ht="9" customHeight="1" thickBot="1"/>
    <row r="34" spans="2:16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</sheetData>
  <mergeCells count="17">
    <mergeCell ref="B4:G4"/>
    <mergeCell ref="N4:P4"/>
    <mergeCell ref="C6:D7"/>
    <mergeCell ref="E6:L6"/>
    <mergeCell ref="M6:N7"/>
    <mergeCell ref="O6:P7"/>
    <mergeCell ref="E7:F7"/>
    <mergeCell ref="G7:H7"/>
    <mergeCell ref="I7:J7"/>
    <mergeCell ref="M19:N19"/>
    <mergeCell ref="O19:P19"/>
    <mergeCell ref="K7:L7"/>
    <mergeCell ref="C19:D19"/>
    <mergeCell ref="E19:F19"/>
    <mergeCell ref="G19:H19"/>
    <mergeCell ref="I19:J19"/>
    <mergeCell ref="K19:L19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P34"/>
  <sheetViews>
    <sheetView showGridLines="0" view="pageBreakPreview" topLeftCell="A15" zoomScaleNormal="100" zoomScaleSheetLayoutView="100" workbookViewId="0">
      <selection activeCell="B30" sqref="B30:P30"/>
    </sheetView>
  </sheetViews>
  <sheetFormatPr defaultColWidth="9" defaultRowHeight="12"/>
  <cols>
    <col min="1" max="1" width="4.6640625" style="1" customWidth="1"/>
    <col min="2" max="16384" width="9" style="1"/>
  </cols>
  <sheetData>
    <row r="1" spans="2:16" ht="14.25" customHeight="1" thickBot="1"/>
    <row r="2" spans="2:16" ht="22.5" customHeight="1">
      <c r="B2" s="9" t="s">
        <v>47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2:16" ht="12" customHeight="1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s="5" customFormat="1" ht="12" customHeight="1">
      <c r="B4" s="38" t="s">
        <v>46</v>
      </c>
      <c r="C4" s="38"/>
      <c r="D4" s="38"/>
      <c r="E4" s="38"/>
      <c r="F4" s="38"/>
      <c r="G4" s="38"/>
      <c r="H4" s="6"/>
      <c r="I4" s="6"/>
      <c r="J4" s="6"/>
      <c r="K4" s="6"/>
      <c r="L4" s="6"/>
      <c r="M4" s="6"/>
      <c r="N4" s="39" t="s">
        <v>32</v>
      </c>
      <c r="O4" s="39"/>
      <c r="P4" s="39"/>
    </row>
    <row r="5" spans="2:16" ht="6.75" customHeight="1">
      <c r="H5" s="4"/>
      <c r="I5" s="4"/>
      <c r="J5" s="4"/>
      <c r="K5" s="4"/>
      <c r="L5" s="4"/>
      <c r="M5" s="4"/>
    </row>
    <row r="6" spans="2:16" ht="18" customHeight="1">
      <c r="B6" s="11" t="s">
        <v>0</v>
      </c>
      <c r="C6" s="40" t="s">
        <v>1</v>
      </c>
      <c r="D6" s="41"/>
      <c r="E6" s="42" t="s">
        <v>2</v>
      </c>
      <c r="F6" s="42"/>
      <c r="G6" s="42"/>
      <c r="H6" s="42"/>
      <c r="I6" s="42"/>
      <c r="J6" s="42"/>
      <c r="K6" s="42"/>
      <c r="L6" s="43"/>
      <c r="M6" s="40" t="s">
        <v>6</v>
      </c>
      <c r="N6" s="41"/>
      <c r="O6" s="40" t="s">
        <v>16</v>
      </c>
      <c r="P6" s="41"/>
    </row>
    <row r="7" spans="2:16" ht="18" customHeight="1">
      <c r="B7" s="12"/>
      <c r="C7" s="42"/>
      <c r="D7" s="43"/>
      <c r="E7" s="42" t="s">
        <v>1</v>
      </c>
      <c r="F7" s="43"/>
      <c r="G7" s="42" t="s">
        <v>3</v>
      </c>
      <c r="H7" s="43"/>
      <c r="I7" s="42" t="s">
        <v>4</v>
      </c>
      <c r="J7" s="43"/>
      <c r="K7" s="42" t="s">
        <v>5</v>
      </c>
      <c r="L7" s="43"/>
      <c r="M7" s="42"/>
      <c r="N7" s="43"/>
      <c r="O7" s="42"/>
      <c r="P7" s="43"/>
    </row>
    <row r="8" spans="2:16" ht="18" customHeight="1">
      <c r="B8" s="13" t="s">
        <v>28</v>
      </c>
      <c r="C8" s="15" t="s">
        <v>7</v>
      </c>
      <c r="D8" s="15" t="s">
        <v>8</v>
      </c>
      <c r="E8" s="15" t="s">
        <v>7</v>
      </c>
      <c r="F8" s="15" t="s">
        <v>8</v>
      </c>
      <c r="G8" s="15" t="s">
        <v>7</v>
      </c>
      <c r="H8" s="15" t="s">
        <v>8</v>
      </c>
      <c r="I8" s="15" t="s">
        <v>7</v>
      </c>
      <c r="J8" s="15" t="s">
        <v>8</v>
      </c>
      <c r="K8" s="15" t="s">
        <v>7</v>
      </c>
      <c r="L8" s="15" t="s">
        <v>8</v>
      </c>
      <c r="M8" s="15" t="s">
        <v>7</v>
      </c>
      <c r="N8" s="15" t="s">
        <v>8</v>
      </c>
      <c r="O8" s="15" t="s">
        <v>7</v>
      </c>
      <c r="P8" s="15" t="s">
        <v>8</v>
      </c>
    </row>
    <row r="9" spans="2:16" ht="18" customHeight="1">
      <c r="B9" s="19" t="s">
        <v>1</v>
      </c>
      <c r="C9" s="20">
        <f>SUM(C10:C18)</f>
        <v>77</v>
      </c>
      <c r="D9" s="20">
        <f t="shared" ref="D9:P9" si="0">SUM(D10:D18)</f>
        <v>16537</v>
      </c>
      <c r="E9" s="20">
        <f t="shared" si="0"/>
        <v>3</v>
      </c>
      <c r="F9" s="20">
        <f>SUM(F10:F18)</f>
        <v>1200</v>
      </c>
      <c r="G9" s="20">
        <f>SUM(G10:G18)</f>
        <v>2</v>
      </c>
      <c r="H9" s="20">
        <f>SUM(H10:H18)</f>
        <v>950</v>
      </c>
      <c r="I9" s="20">
        <f>SUM(I10:I18)</f>
        <v>1</v>
      </c>
      <c r="J9" s="20">
        <f>SUM(J10:J18)</f>
        <v>250</v>
      </c>
      <c r="K9" s="20">
        <f t="shared" si="0"/>
        <v>0</v>
      </c>
      <c r="L9" s="20">
        <f t="shared" si="0"/>
        <v>0</v>
      </c>
      <c r="M9" s="20">
        <f t="shared" si="0"/>
        <v>3</v>
      </c>
      <c r="N9" s="20">
        <f t="shared" si="0"/>
        <v>546</v>
      </c>
      <c r="O9" s="20">
        <f t="shared" si="0"/>
        <v>11</v>
      </c>
      <c r="P9" s="20">
        <f t="shared" si="0"/>
        <v>2549</v>
      </c>
    </row>
    <row r="10" spans="2:16" ht="18" customHeight="1">
      <c r="B10" s="14" t="s">
        <v>9</v>
      </c>
      <c r="C10" s="16">
        <v>11</v>
      </c>
      <c r="D10" s="16">
        <v>1987</v>
      </c>
      <c r="E10" s="16">
        <v>1</v>
      </c>
      <c r="F10" s="16">
        <v>250</v>
      </c>
      <c r="G10" s="16">
        <v>0</v>
      </c>
      <c r="H10" s="16">
        <v>0</v>
      </c>
      <c r="I10" s="16">
        <v>1</v>
      </c>
      <c r="J10" s="16">
        <v>250</v>
      </c>
      <c r="K10" s="16">
        <v>0</v>
      </c>
      <c r="L10" s="16">
        <v>0</v>
      </c>
      <c r="M10" s="16">
        <v>0</v>
      </c>
      <c r="N10" s="16">
        <v>0</v>
      </c>
      <c r="O10" s="16">
        <v>2</v>
      </c>
      <c r="P10" s="16">
        <v>597</v>
      </c>
    </row>
    <row r="11" spans="2:16" ht="18" customHeight="1">
      <c r="B11" s="14" t="s">
        <v>10</v>
      </c>
      <c r="C11" s="16">
        <v>3</v>
      </c>
      <c r="D11" s="16">
        <v>595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1</v>
      </c>
      <c r="P11" s="16">
        <v>252</v>
      </c>
    </row>
    <row r="12" spans="2:16" ht="18" customHeight="1">
      <c r="B12" s="14" t="s">
        <v>11</v>
      </c>
      <c r="C12" s="16">
        <v>8</v>
      </c>
      <c r="D12" s="16">
        <v>1487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</row>
    <row r="13" spans="2:16" ht="18" customHeight="1">
      <c r="B13" s="14" t="s">
        <v>12</v>
      </c>
      <c r="C13" s="16">
        <v>26</v>
      </c>
      <c r="D13" s="16">
        <v>5734</v>
      </c>
      <c r="E13" s="16">
        <v>1</v>
      </c>
      <c r="F13" s="16">
        <v>610</v>
      </c>
      <c r="G13" s="16">
        <v>1</v>
      </c>
      <c r="H13" s="16">
        <v>610</v>
      </c>
      <c r="I13" s="16">
        <v>0</v>
      </c>
      <c r="J13" s="16">
        <v>0</v>
      </c>
      <c r="K13" s="16">
        <v>0</v>
      </c>
      <c r="L13" s="16">
        <v>0</v>
      </c>
      <c r="M13" s="16">
        <v>2</v>
      </c>
      <c r="N13" s="16">
        <v>246</v>
      </c>
      <c r="O13" s="16">
        <v>1</v>
      </c>
      <c r="P13" s="16">
        <v>458</v>
      </c>
    </row>
    <row r="14" spans="2:16" ht="18" customHeight="1">
      <c r="B14" s="14" t="s">
        <v>13</v>
      </c>
      <c r="C14" s="16">
        <v>4</v>
      </c>
      <c r="D14" s="16">
        <v>796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1</v>
      </c>
      <c r="P14" s="16">
        <v>180</v>
      </c>
    </row>
    <row r="15" spans="2:16" ht="18" customHeight="1">
      <c r="B15" s="14" t="s">
        <v>41</v>
      </c>
      <c r="C15" s="16">
        <v>8</v>
      </c>
      <c r="D15" s="16">
        <v>1989</v>
      </c>
      <c r="E15" s="16">
        <v>1</v>
      </c>
      <c r="F15" s="16">
        <v>340</v>
      </c>
      <c r="G15" s="16">
        <v>1</v>
      </c>
      <c r="H15" s="16">
        <v>340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</row>
    <row r="16" spans="2:16" ht="18" customHeight="1">
      <c r="B16" s="14" t="s">
        <v>42</v>
      </c>
      <c r="C16" s="16">
        <v>8</v>
      </c>
      <c r="D16" s="16">
        <v>1756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1</v>
      </c>
      <c r="N16" s="16">
        <v>300</v>
      </c>
      <c r="O16" s="16">
        <v>3</v>
      </c>
      <c r="P16" s="16">
        <v>498</v>
      </c>
    </row>
    <row r="17" spans="2:16" ht="18" customHeight="1">
      <c r="B17" s="14" t="s">
        <v>14</v>
      </c>
      <c r="C17" s="16">
        <v>4</v>
      </c>
      <c r="D17" s="16">
        <v>1360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2</v>
      </c>
      <c r="P17" s="16">
        <v>396</v>
      </c>
    </row>
    <row r="18" spans="2:16" ht="18" customHeight="1">
      <c r="B18" s="17" t="s">
        <v>15</v>
      </c>
      <c r="C18" s="18">
        <v>5</v>
      </c>
      <c r="D18" s="18">
        <v>833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1</v>
      </c>
      <c r="P18" s="18">
        <v>168</v>
      </c>
    </row>
    <row r="19" spans="2:16" ht="30" customHeight="1">
      <c r="B19" s="11" t="s">
        <v>0</v>
      </c>
      <c r="C19" s="61" t="s">
        <v>17</v>
      </c>
      <c r="D19" s="62"/>
      <c r="E19" s="61" t="s">
        <v>18</v>
      </c>
      <c r="F19" s="62"/>
      <c r="G19" s="65" t="s">
        <v>34</v>
      </c>
      <c r="H19" s="62"/>
      <c r="I19" s="61" t="s">
        <v>20</v>
      </c>
      <c r="J19" s="62"/>
      <c r="K19" s="61" t="s">
        <v>21</v>
      </c>
      <c r="L19" s="62"/>
      <c r="M19" s="61" t="s">
        <v>22</v>
      </c>
      <c r="N19" s="62"/>
      <c r="O19" s="61" t="s">
        <v>23</v>
      </c>
      <c r="P19" s="62"/>
    </row>
    <row r="20" spans="2:16" ht="18" customHeight="1">
      <c r="B20" s="13" t="s">
        <v>28</v>
      </c>
      <c r="C20" s="21" t="s">
        <v>7</v>
      </c>
      <c r="D20" s="21" t="s">
        <v>8</v>
      </c>
      <c r="E20" s="21" t="s">
        <v>7</v>
      </c>
      <c r="F20" s="21" t="s">
        <v>8</v>
      </c>
      <c r="G20" s="21" t="s">
        <v>7</v>
      </c>
      <c r="H20" s="21" t="s">
        <v>8</v>
      </c>
      <c r="I20" s="21" t="s">
        <v>7</v>
      </c>
      <c r="J20" s="21" t="s">
        <v>8</v>
      </c>
      <c r="K20" s="21" t="s">
        <v>7</v>
      </c>
      <c r="L20" s="21" t="s">
        <v>8</v>
      </c>
      <c r="M20" s="21" t="s">
        <v>7</v>
      </c>
      <c r="N20" s="21" t="s">
        <v>8</v>
      </c>
      <c r="O20" s="21" t="s">
        <v>7</v>
      </c>
      <c r="P20" s="21" t="s">
        <v>8</v>
      </c>
    </row>
    <row r="21" spans="2:16" ht="18" customHeight="1">
      <c r="B21" s="19" t="s">
        <v>1</v>
      </c>
      <c r="C21" s="20">
        <f>SUM(C22:C30)</f>
        <v>1</v>
      </c>
      <c r="D21" s="20">
        <f t="shared" ref="D21:P21" si="1">SUM(D22:D30)</f>
        <v>496</v>
      </c>
      <c r="E21" s="20">
        <f t="shared" si="1"/>
        <v>9</v>
      </c>
      <c r="F21" s="20">
        <f>SUM(F22:F30)</f>
        <v>3996</v>
      </c>
      <c r="G21" s="20">
        <f>SUM(G22:G30)</f>
        <v>1</v>
      </c>
      <c r="H21" s="20">
        <f>SUM(H22:H30)</f>
        <v>167</v>
      </c>
      <c r="I21" s="20">
        <f>SUM(I22:I30)</f>
        <v>44</v>
      </c>
      <c r="J21" s="20">
        <f>SUM(J22:J30)</f>
        <v>6969</v>
      </c>
      <c r="K21" s="20">
        <f t="shared" si="1"/>
        <v>0</v>
      </c>
      <c r="L21" s="20">
        <f t="shared" si="1"/>
        <v>0</v>
      </c>
      <c r="M21" s="20">
        <f t="shared" si="1"/>
        <v>4</v>
      </c>
      <c r="N21" s="20">
        <f t="shared" si="1"/>
        <v>559</v>
      </c>
      <c r="O21" s="20">
        <f t="shared" si="1"/>
        <v>1</v>
      </c>
      <c r="P21" s="20">
        <f t="shared" si="1"/>
        <v>55</v>
      </c>
    </row>
    <row r="22" spans="2:16" ht="18" customHeight="1">
      <c r="B22" s="14" t="s">
        <v>9</v>
      </c>
      <c r="C22" s="16">
        <v>0</v>
      </c>
      <c r="D22" s="16">
        <v>0</v>
      </c>
      <c r="E22" s="16">
        <v>1</v>
      </c>
      <c r="F22" s="16">
        <v>342</v>
      </c>
      <c r="G22" s="16">
        <v>0</v>
      </c>
      <c r="H22" s="16">
        <v>0</v>
      </c>
      <c r="I22" s="16">
        <v>7</v>
      </c>
      <c r="J22" s="16">
        <v>798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</row>
    <row r="23" spans="2:16" ht="18" customHeight="1">
      <c r="B23" s="14" t="s">
        <v>10</v>
      </c>
      <c r="C23" s="16">
        <v>0</v>
      </c>
      <c r="D23" s="16">
        <v>0</v>
      </c>
      <c r="E23" s="16">
        <v>1</v>
      </c>
      <c r="F23" s="16">
        <v>199</v>
      </c>
      <c r="G23" s="16">
        <v>0</v>
      </c>
      <c r="H23" s="16">
        <v>0</v>
      </c>
      <c r="I23" s="16">
        <v>1</v>
      </c>
      <c r="J23" s="16">
        <v>144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</row>
    <row r="24" spans="2:16" ht="18" customHeight="1">
      <c r="B24" s="14" t="s">
        <v>11</v>
      </c>
      <c r="C24" s="16">
        <v>0</v>
      </c>
      <c r="D24" s="16">
        <v>0</v>
      </c>
      <c r="E24" s="16">
        <v>1</v>
      </c>
      <c r="F24" s="16">
        <v>534</v>
      </c>
      <c r="G24" s="16">
        <v>1</v>
      </c>
      <c r="H24" s="16">
        <v>167</v>
      </c>
      <c r="I24" s="16">
        <v>4</v>
      </c>
      <c r="J24" s="16">
        <v>531</v>
      </c>
      <c r="K24" s="16">
        <v>0</v>
      </c>
      <c r="L24" s="16">
        <v>0</v>
      </c>
      <c r="M24" s="16">
        <v>1</v>
      </c>
      <c r="N24" s="16">
        <v>200</v>
      </c>
      <c r="O24" s="16">
        <v>1</v>
      </c>
      <c r="P24" s="16">
        <v>55</v>
      </c>
    </row>
    <row r="25" spans="2:16" ht="18" customHeight="1">
      <c r="B25" s="14" t="s">
        <v>12</v>
      </c>
      <c r="C25" s="16">
        <v>1</v>
      </c>
      <c r="D25" s="16">
        <v>496</v>
      </c>
      <c r="E25" s="16">
        <v>1</v>
      </c>
      <c r="F25" s="16">
        <v>479</v>
      </c>
      <c r="G25" s="16">
        <v>0</v>
      </c>
      <c r="H25" s="16">
        <v>0</v>
      </c>
      <c r="I25" s="16">
        <v>19</v>
      </c>
      <c r="J25" s="16">
        <v>3318</v>
      </c>
      <c r="K25" s="16">
        <v>0</v>
      </c>
      <c r="L25" s="16">
        <v>0</v>
      </c>
      <c r="M25" s="16">
        <v>1</v>
      </c>
      <c r="N25" s="16">
        <v>127</v>
      </c>
      <c r="O25" s="16">
        <v>0</v>
      </c>
      <c r="P25" s="16">
        <v>0</v>
      </c>
    </row>
    <row r="26" spans="2:16" ht="18" customHeight="1">
      <c r="B26" s="14" t="s">
        <v>13</v>
      </c>
      <c r="C26" s="16">
        <v>0</v>
      </c>
      <c r="D26" s="16">
        <v>0</v>
      </c>
      <c r="E26" s="16">
        <v>1</v>
      </c>
      <c r="F26" s="16">
        <v>196</v>
      </c>
      <c r="G26" s="16">
        <v>0</v>
      </c>
      <c r="H26" s="16">
        <v>0</v>
      </c>
      <c r="I26" s="16">
        <v>2</v>
      </c>
      <c r="J26" s="16">
        <v>420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8" customHeight="1">
      <c r="B27" s="14" t="s">
        <v>41</v>
      </c>
      <c r="C27" s="16">
        <v>0</v>
      </c>
      <c r="D27" s="16">
        <v>0</v>
      </c>
      <c r="E27" s="16">
        <v>1</v>
      </c>
      <c r="F27" s="16">
        <v>712</v>
      </c>
      <c r="G27" s="16">
        <v>0</v>
      </c>
      <c r="H27" s="16">
        <v>0</v>
      </c>
      <c r="I27" s="16">
        <v>5</v>
      </c>
      <c r="J27" s="16">
        <v>787</v>
      </c>
      <c r="K27" s="16">
        <v>0</v>
      </c>
      <c r="L27" s="16">
        <v>0</v>
      </c>
      <c r="M27" s="16">
        <v>1</v>
      </c>
      <c r="N27" s="16">
        <v>150</v>
      </c>
      <c r="O27" s="16">
        <v>0</v>
      </c>
      <c r="P27" s="16">
        <v>0</v>
      </c>
    </row>
    <row r="28" spans="2:16" ht="18" customHeight="1">
      <c r="B28" s="14" t="s">
        <v>42</v>
      </c>
      <c r="C28" s="16">
        <v>0</v>
      </c>
      <c r="D28" s="16">
        <v>0</v>
      </c>
      <c r="E28" s="16">
        <v>1</v>
      </c>
      <c r="F28" s="16">
        <v>568</v>
      </c>
      <c r="G28" s="16">
        <v>0</v>
      </c>
      <c r="H28" s="16">
        <v>0</v>
      </c>
      <c r="I28" s="16">
        <v>3</v>
      </c>
      <c r="J28" s="16">
        <v>390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</row>
    <row r="29" spans="2:16" ht="18" customHeight="1">
      <c r="B29" s="14" t="s">
        <v>14</v>
      </c>
      <c r="C29" s="16">
        <v>0</v>
      </c>
      <c r="D29" s="16">
        <v>0</v>
      </c>
      <c r="E29" s="16">
        <v>1</v>
      </c>
      <c r="F29" s="16">
        <v>586</v>
      </c>
      <c r="G29" s="16">
        <v>0</v>
      </c>
      <c r="H29" s="16">
        <v>0</v>
      </c>
      <c r="I29" s="16">
        <v>1</v>
      </c>
      <c r="J29" s="16">
        <v>378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</row>
    <row r="30" spans="2:16" ht="18" customHeight="1">
      <c r="B30" s="17" t="s">
        <v>15</v>
      </c>
      <c r="C30" s="18">
        <v>0</v>
      </c>
      <c r="D30" s="18">
        <v>0</v>
      </c>
      <c r="E30" s="18">
        <v>1</v>
      </c>
      <c r="F30" s="18">
        <v>380</v>
      </c>
      <c r="G30" s="18">
        <v>0</v>
      </c>
      <c r="H30" s="18">
        <v>0</v>
      </c>
      <c r="I30" s="18">
        <v>2</v>
      </c>
      <c r="J30" s="18">
        <v>203</v>
      </c>
      <c r="K30" s="18">
        <v>0</v>
      </c>
      <c r="L30" s="18">
        <v>0</v>
      </c>
      <c r="M30" s="18">
        <v>1</v>
      </c>
      <c r="N30" s="18">
        <v>82</v>
      </c>
      <c r="O30" s="18">
        <v>0</v>
      </c>
      <c r="P30" s="18">
        <v>0</v>
      </c>
    </row>
    <row r="31" spans="2:16" ht="9" customHeight="1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2:16" s="5" customFormat="1" ht="13.5" customHeight="1">
      <c r="B32" s="7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2:16" ht="9" customHeight="1" thickBot="1"/>
    <row r="34" spans="2:16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</sheetData>
  <mergeCells count="17">
    <mergeCell ref="B4:G4"/>
    <mergeCell ref="N4:P4"/>
    <mergeCell ref="C6:D7"/>
    <mergeCell ref="E6:L6"/>
    <mergeCell ref="M6:N7"/>
    <mergeCell ref="O6:P7"/>
    <mergeCell ref="E7:F7"/>
    <mergeCell ref="G7:H7"/>
    <mergeCell ref="I7:J7"/>
    <mergeCell ref="M19:N19"/>
    <mergeCell ref="O19:P19"/>
    <mergeCell ref="K7:L7"/>
    <mergeCell ref="C19:D19"/>
    <mergeCell ref="E19:F19"/>
    <mergeCell ref="G19:H19"/>
    <mergeCell ref="I19:J19"/>
    <mergeCell ref="K19:L19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P34"/>
  <sheetViews>
    <sheetView showGridLines="0" view="pageBreakPreview" topLeftCell="A11" zoomScaleNormal="100" zoomScaleSheetLayoutView="100" workbookViewId="0">
      <selection activeCell="B30" sqref="B30:P30"/>
    </sheetView>
  </sheetViews>
  <sheetFormatPr defaultColWidth="9" defaultRowHeight="12"/>
  <cols>
    <col min="1" max="1" width="4.6640625" style="1" customWidth="1"/>
    <col min="2" max="16384" width="9" style="1"/>
  </cols>
  <sheetData>
    <row r="1" spans="2:16" ht="14.25" customHeight="1" thickBot="1"/>
    <row r="2" spans="2:16" ht="22.5" customHeight="1">
      <c r="B2" s="9" t="s">
        <v>47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2:16" ht="12" customHeight="1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s="5" customFormat="1" ht="12" customHeight="1">
      <c r="B4" s="38" t="s">
        <v>46</v>
      </c>
      <c r="C4" s="38"/>
      <c r="D4" s="38"/>
      <c r="E4" s="38"/>
      <c r="F4" s="38"/>
      <c r="G4" s="38"/>
      <c r="H4" s="6"/>
      <c r="I4" s="6"/>
      <c r="J4" s="6"/>
      <c r="K4" s="6"/>
      <c r="L4" s="6"/>
      <c r="M4" s="6"/>
      <c r="N4" s="39" t="s">
        <v>31</v>
      </c>
      <c r="O4" s="39"/>
      <c r="P4" s="39"/>
    </row>
    <row r="5" spans="2:16" ht="6.75" customHeight="1">
      <c r="H5" s="4"/>
      <c r="I5" s="4"/>
      <c r="J5" s="4"/>
      <c r="K5" s="4"/>
      <c r="L5" s="4"/>
      <c r="M5" s="4"/>
    </row>
    <row r="6" spans="2:16" ht="18" customHeight="1">
      <c r="B6" s="11" t="s">
        <v>0</v>
      </c>
      <c r="C6" s="40" t="s">
        <v>1</v>
      </c>
      <c r="D6" s="41"/>
      <c r="E6" s="42" t="s">
        <v>2</v>
      </c>
      <c r="F6" s="42"/>
      <c r="G6" s="42"/>
      <c r="H6" s="42"/>
      <c r="I6" s="42"/>
      <c r="J6" s="42"/>
      <c r="K6" s="42"/>
      <c r="L6" s="43"/>
      <c r="M6" s="40" t="s">
        <v>6</v>
      </c>
      <c r="N6" s="41"/>
      <c r="O6" s="40" t="s">
        <v>16</v>
      </c>
      <c r="P6" s="41"/>
    </row>
    <row r="7" spans="2:16" ht="18" customHeight="1">
      <c r="B7" s="12"/>
      <c r="C7" s="42"/>
      <c r="D7" s="43"/>
      <c r="E7" s="42" t="s">
        <v>1</v>
      </c>
      <c r="F7" s="43"/>
      <c r="G7" s="42" t="s">
        <v>3</v>
      </c>
      <c r="H7" s="43"/>
      <c r="I7" s="42" t="s">
        <v>4</v>
      </c>
      <c r="J7" s="43"/>
      <c r="K7" s="42" t="s">
        <v>5</v>
      </c>
      <c r="L7" s="43"/>
      <c r="M7" s="42"/>
      <c r="N7" s="43"/>
      <c r="O7" s="42"/>
      <c r="P7" s="43"/>
    </row>
    <row r="8" spans="2:16" ht="18" customHeight="1">
      <c r="B8" s="13" t="s">
        <v>28</v>
      </c>
      <c r="C8" s="15" t="s">
        <v>7</v>
      </c>
      <c r="D8" s="15" t="s">
        <v>8</v>
      </c>
      <c r="E8" s="15" t="s">
        <v>7</v>
      </c>
      <c r="F8" s="15" t="s">
        <v>8</v>
      </c>
      <c r="G8" s="15" t="s">
        <v>7</v>
      </c>
      <c r="H8" s="15" t="s">
        <v>8</v>
      </c>
      <c r="I8" s="15" t="s">
        <v>7</v>
      </c>
      <c r="J8" s="15" t="s">
        <v>8</v>
      </c>
      <c r="K8" s="15" t="s">
        <v>7</v>
      </c>
      <c r="L8" s="15" t="s">
        <v>8</v>
      </c>
      <c r="M8" s="15" t="s">
        <v>7</v>
      </c>
      <c r="N8" s="15" t="s">
        <v>8</v>
      </c>
      <c r="O8" s="15" t="s">
        <v>7</v>
      </c>
      <c r="P8" s="15" t="s">
        <v>8</v>
      </c>
    </row>
    <row r="9" spans="2:16" ht="18" customHeight="1">
      <c r="B9" s="19" t="s">
        <v>1</v>
      </c>
      <c r="C9" s="20">
        <f>SUM(C10:C18)</f>
        <v>78</v>
      </c>
      <c r="D9" s="20">
        <f t="shared" ref="D9:P9" si="0">SUM(D10:D18)</f>
        <v>16705</v>
      </c>
      <c r="E9" s="20">
        <f t="shared" si="0"/>
        <v>3</v>
      </c>
      <c r="F9" s="20">
        <f>SUM(F10:F18)</f>
        <v>1200</v>
      </c>
      <c r="G9" s="20">
        <f>SUM(G10:G18)</f>
        <v>2</v>
      </c>
      <c r="H9" s="20">
        <f>SUM(H10:H18)</f>
        <v>950</v>
      </c>
      <c r="I9" s="20">
        <f>SUM(I10:I18)</f>
        <v>1</v>
      </c>
      <c r="J9" s="20">
        <f>SUM(J10:J18)</f>
        <v>250</v>
      </c>
      <c r="K9" s="20">
        <f t="shared" si="0"/>
        <v>0</v>
      </c>
      <c r="L9" s="20">
        <f t="shared" si="0"/>
        <v>0</v>
      </c>
      <c r="M9" s="20">
        <f t="shared" si="0"/>
        <v>3</v>
      </c>
      <c r="N9" s="20">
        <f t="shared" si="0"/>
        <v>546</v>
      </c>
      <c r="O9" s="20">
        <f t="shared" si="0"/>
        <v>12</v>
      </c>
      <c r="P9" s="20">
        <f t="shared" si="0"/>
        <v>2677</v>
      </c>
    </row>
    <row r="10" spans="2:16" ht="18" customHeight="1">
      <c r="B10" s="14" t="s">
        <v>9</v>
      </c>
      <c r="C10" s="16">
        <v>11</v>
      </c>
      <c r="D10" s="16">
        <v>2019</v>
      </c>
      <c r="E10" s="16">
        <v>1</v>
      </c>
      <c r="F10" s="16">
        <v>250</v>
      </c>
      <c r="G10" s="16">
        <v>0</v>
      </c>
      <c r="H10" s="16">
        <v>0</v>
      </c>
      <c r="I10" s="16">
        <v>1</v>
      </c>
      <c r="J10" s="16">
        <v>250</v>
      </c>
      <c r="K10" s="16">
        <v>0</v>
      </c>
      <c r="L10" s="16">
        <v>0</v>
      </c>
      <c r="M10" s="16">
        <v>0</v>
      </c>
      <c r="N10" s="16">
        <v>0</v>
      </c>
      <c r="O10" s="16">
        <v>2</v>
      </c>
      <c r="P10" s="16">
        <v>629</v>
      </c>
    </row>
    <row r="11" spans="2:16" ht="18" customHeight="1">
      <c r="B11" s="14" t="s">
        <v>10</v>
      </c>
      <c r="C11" s="16">
        <v>4</v>
      </c>
      <c r="D11" s="16">
        <v>655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2</v>
      </c>
      <c r="P11" s="16">
        <v>312</v>
      </c>
    </row>
    <row r="12" spans="2:16" ht="18" customHeight="1">
      <c r="B12" s="14" t="s">
        <v>11</v>
      </c>
      <c r="C12" s="16">
        <v>8</v>
      </c>
      <c r="D12" s="16">
        <v>1487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</row>
    <row r="13" spans="2:16" ht="18" customHeight="1">
      <c r="B13" s="14" t="s">
        <v>12</v>
      </c>
      <c r="C13" s="16">
        <v>26</v>
      </c>
      <c r="D13" s="16">
        <v>5754</v>
      </c>
      <c r="E13" s="16">
        <v>1</v>
      </c>
      <c r="F13" s="16">
        <v>610</v>
      </c>
      <c r="G13" s="16">
        <v>1</v>
      </c>
      <c r="H13" s="16">
        <v>610</v>
      </c>
      <c r="I13" s="16">
        <v>0</v>
      </c>
      <c r="J13" s="16">
        <v>0</v>
      </c>
      <c r="K13" s="16">
        <v>0</v>
      </c>
      <c r="L13" s="16">
        <v>0</v>
      </c>
      <c r="M13" s="16">
        <v>2</v>
      </c>
      <c r="N13" s="16">
        <v>246</v>
      </c>
      <c r="O13" s="16">
        <v>1</v>
      </c>
      <c r="P13" s="16">
        <v>458</v>
      </c>
    </row>
    <row r="14" spans="2:16" ht="18" customHeight="1">
      <c r="B14" s="14" t="s">
        <v>13</v>
      </c>
      <c r="C14" s="16">
        <v>4</v>
      </c>
      <c r="D14" s="16">
        <v>799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1</v>
      </c>
      <c r="P14" s="16">
        <v>180</v>
      </c>
    </row>
    <row r="15" spans="2:16" ht="18" customHeight="1">
      <c r="B15" s="14" t="s">
        <v>41</v>
      </c>
      <c r="C15" s="16">
        <v>8</v>
      </c>
      <c r="D15" s="16">
        <v>2001</v>
      </c>
      <c r="E15" s="16">
        <v>1</v>
      </c>
      <c r="F15" s="16">
        <v>340</v>
      </c>
      <c r="G15" s="16">
        <v>1</v>
      </c>
      <c r="H15" s="16">
        <v>340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</row>
    <row r="16" spans="2:16" ht="18" customHeight="1">
      <c r="B16" s="14" t="s">
        <v>42</v>
      </c>
      <c r="C16" s="16">
        <v>8</v>
      </c>
      <c r="D16" s="16">
        <v>1784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1</v>
      </c>
      <c r="N16" s="16">
        <v>300</v>
      </c>
      <c r="O16" s="16">
        <v>3</v>
      </c>
      <c r="P16" s="16">
        <v>526</v>
      </c>
    </row>
    <row r="17" spans="2:16" ht="18" customHeight="1">
      <c r="B17" s="14" t="s">
        <v>14</v>
      </c>
      <c r="C17" s="16">
        <v>4</v>
      </c>
      <c r="D17" s="16">
        <v>1373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2</v>
      </c>
      <c r="P17" s="16">
        <v>404</v>
      </c>
    </row>
    <row r="18" spans="2:16" ht="18" customHeight="1">
      <c r="B18" s="17" t="s">
        <v>15</v>
      </c>
      <c r="C18" s="18">
        <v>5</v>
      </c>
      <c r="D18" s="18">
        <v>833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1</v>
      </c>
      <c r="P18" s="18">
        <v>168</v>
      </c>
    </row>
    <row r="19" spans="2:16" ht="30" customHeight="1">
      <c r="B19" s="11" t="s">
        <v>0</v>
      </c>
      <c r="C19" s="61" t="s">
        <v>17</v>
      </c>
      <c r="D19" s="62"/>
      <c r="E19" s="61" t="s">
        <v>18</v>
      </c>
      <c r="F19" s="62"/>
      <c r="G19" s="65" t="s">
        <v>19</v>
      </c>
      <c r="H19" s="62"/>
      <c r="I19" s="61" t="s">
        <v>20</v>
      </c>
      <c r="J19" s="62"/>
      <c r="K19" s="61" t="s">
        <v>21</v>
      </c>
      <c r="L19" s="62"/>
      <c r="M19" s="61" t="s">
        <v>22</v>
      </c>
      <c r="N19" s="62"/>
      <c r="O19" s="61" t="s">
        <v>23</v>
      </c>
      <c r="P19" s="62"/>
    </row>
    <row r="20" spans="2:16" ht="18" customHeight="1">
      <c r="B20" s="13" t="s">
        <v>28</v>
      </c>
      <c r="C20" s="21" t="s">
        <v>7</v>
      </c>
      <c r="D20" s="21" t="s">
        <v>8</v>
      </c>
      <c r="E20" s="21" t="s">
        <v>7</v>
      </c>
      <c r="F20" s="21" t="s">
        <v>8</v>
      </c>
      <c r="G20" s="21" t="s">
        <v>7</v>
      </c>
      <c r="H20" s="21" t="s">
        <v>8</v>
      </c>
      <c r="I20" s="21" t="s">
        <v>7</v>
      </c>
      <c r="J20" s="21" t="s">
        <v>8</v>
      </c>
      <c r="K20" s="21" t="s">
        <v>7</v>
      </c>
      <c r="L20" s="21" t="s">
        <v>8</v>
      </c>
      <c r="M20" s="21" t="s">
        <v>7</v>
      </c>
      <c r="N20" s="21" t="s">
        <v>8</v>
      </c>
      <c r="O20" s="21" t="s">
        <v>7</v>
      </c>
      <c r="P20" s="21" t="s">
        <v>8</v>
      </c>
    </row>
    <row r="21" spans="2:16" ht="18" customHeight="1">
      <c r="B21" s="19" t="s">
        <v>1</v>
      </c>
      <c r="C21" s="20">
        <f>SUM(C22:C30)</f>
        <v>1</v>
      </c>
      <c r="D21" s="20">
        <f t="shared" ref="D21:P21" si="1">SUM(D22:D30)</f>
        <v>496</v>
      </c>
      <c r="E21" s="20">
        <f t="shared" si="1"/>
        <v>9</v>
      </c>
      <c r="F21" s="20">
        <f>SUM(F22:F30)</f>
        <v>4011</v>
      </c>
      <c r="G21" s="20">
        <f>SUM(G22:G30)</f>
        <v>1</v>
      </c>
      <c r="H21" s="20">
        <f>SUM(H22:H30)</f>
        <v>167</v>
      </c>
      <c r="I21" s="20">
        <f>SUM(I22:I30)</f>
        <v>44</v>
      </c>
      <c r="J21" s="20">
        <f>SUM(J22:J30)</f>
        <v>6994</v>
      </c>
      <c r="K21" s="20">
        <f t="shared" si="1"/>
        <v>0</v>
      </c>
      <c r="L21" s="20">
        <f t="shared" si="1"/>
        <v>0</v>
      </c>
      <c r="M21" s="20">
        <f t="shared" si="1"/>
        <v>4</v>
      </c>
      <c r="N21" s="20">
        <f t="shared" si="1"/>
        <v>559</v>
      </c>
      <c r="O21" s="20">
        <f t="shared" si="1"/>
        <v>1</v>
      </c>
      <c r="P21" s="20">
        <f t="shared" si="1"/>
        <v>55</v>
      </c>
    </row>
    <row r="22" spans="2:16" ht="18" customHeight="1">
      <c r="B22" s="14" t="s">
        <v>9</v>
      </c>
      <c r="C22" s="16">
        <v>0</v>
      </c>
      <c r="D22" s="16">
        <v>0</v>
      </c>
      <c r="E22" s="16">
        <v>1</v>
      </c>
      <c r="F22" s="16">
        <v>342</v>
      </c>
      <c r="G22" s="16">
        <v>0</v>
      </c>
      <c r="H22" s="16">
        <v>0</v>
      </c>
      <c r="I22" s="16">
        <v>7</v>
      </c>
      <c r="J22" s="16">
        <v>798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</row>
    <row r="23" spans="2:16" ht="18" customHeight="1">
      <c r="B23" s="14" t="s">
        <v>10</v>
      </c>
      <c r="C23" s="16">
        <v>0</v>
      </c>
      <c r="D23" s="16">
        <v>0</v>
      </c>
      <c r="E23" s="16">
        <v>1</v>
      </c>
      <c r="F23" s="16">
        <v>199</v>
      </c>
      <c r="G23" s="16">
        <v>0</v>
      </c>
      <c r="H23" s="16">
        <v>0</v>
      </c>
      <c r="I23" s="16">
        <v>1</v>
      </c>
      <c r="J23" s="16">
        <v>144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</row>
    <row r="24" spans="2:16" ht="18" customHeight="1">
      <c r="B24" s="14" t="s">
        <v>11</v>
      </c>
      <c r="C24" s="16">
        <v>0</v>
      </c>
      <c r="D24" s="16">
        <v>0</v>
      </c>
      <c r="E24" s="16">
        <v>1</v>
      </c>
      <c r="F24" s="16">
        <v>534</v>
      </c>
      <c r="G24" s="16">
        <v>1</v>
      </c>
      <c r="H24" s="16">
        <v>167</v>
      </c>
      <c r="I24" s="16">
        <v>4</v>
      </c>
      <c r="J24" s="16">
        <v>531</v>
      </c>
      <c r="K24" s="16">
        <v>0</v>
      </c>
      <c r="L24" s="16">
        <v>0</v>
      </c>
      <c r="M24" s="16">
        <v>1</v>
      </c>
      <c r="N24" s="16">
        <v>200</v>
      </c>
      <c r="O24" s="16">
        <v>1</v>
      </c>
      <c r="P24" s="16">
        <v>55</v>
      </c>
    </row>
    <row r="25" spans="2:16" ht="18" customHeight="1">
      <c r="B25" s="14" t="s">
        <v>12</v>
      </c>
      <c r="C25" s="16">
        <v>1</v>
      </c>
      <c r="D25" s="16">
        <v>496</v>
      </c>
      <c r="E25" s="16">
        <v>1</v>
      </c>
      <c r="F25" s="16">
        <v>479</v>
      </c>
      <c r="G25" s="16">
        <v>0</v>
      </c>
      <c r="H25" s="16">
        <v>0</v>
      </c>
      <c r="I25" s="16">
        <v>19</v>
      </c>
      <c r="J25" s="16">
        <v>3338</v>
      </c>
      <c r="K25" s="16">
        <v>0</v>
      </c>
      <c r="L25" s="16">
        <v>0</v>
      </c>
      <c r="M25" s="16">
        <v>1</v>
      </c>
      <c r="N25" s="16">
        <v>127</v>
      </c>
      <c r="O25" s="16">
        <v>0</v>
      </c>
      <c r="P25" s="16">
        <v>0</v>
      </c>
    </row>
    <row r="26" spans="2:16" ht="18" customHeight="1">
      <c r="B26" s="14" t="s">
        <v>13</v>
      </c>
      <c r="C26" s="16">
        <v>0</v>
      </c>
      <c r="D26" s="16">
        <v>0</v>
      </c>
      <c r="E26" s="16">
        <v>1</v>
      </c>
      <c r="F26" s="16">
        <v>199</v>
      </c>
      <c r="G26" s="16">
        <v>0</v>
      </c>
      <c r="H26" s="16">
        <v>0</v>
      </c>
      <c r="I26" s="16">
        <v>2</v>
      </c>
      <c r="J26" s="16">
        <v>420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8" customHeight="1">
      <c r="B27" s="14" t="s">
        <v>41</v>
      </c>
      <c r="C27" s="16">
        <v>0</v>
      </c>
      <c r="D27" s="16">
        <v>0</v>
      </c>
      <c r="E27" s="16">
        <v>1</v>
      </c>
      <c r="F27" s="16">
        <v>724</v>
      </c>
      <c r="G27" s="16">
        <v>0</v>
      </c>
      <c r="H27" s="16">
        <v>0</v>
      </c>
      <c r="I27" s="16">
        <v>5</v>
      </c>
      <c r="J27" s="16">
        <v>787</v>
      </c>
      <c r="K27" s="16">
        <v>0</v>
      </c>
      <c r="L27" s="16">
        <v>0</v>
      </c>
      <c r="M27" s="16">
        <v>1</v>
      </c>
      <c r="N27" s="16">
        <v>150</v>
      </c>
      <c r="O27" s="16">
        <v>0</v>
      </c>
      <c r="P27" s="16">
        <v>0</v>
      </c>
    </row>
    <row r="28" spans="2:16" ht="18" customHeight="1">
      <c r="B28" s="14" t="s">
        <v>42</v>
      </c>
      <c r="C28" s="16">
        <v>0</v>
      </c>
      <c r="D28" s="16">
        <v>0</v>
      </c>
      <c r="E28" s="16">
        <v>1</v>
      </c>
      <c r="F28" s="16">
        <v>568</v>
      </c>
      <c r="G28" s="16">
        <v>0</v>
      </c>
      <c r="H28" s="16">
        <v>0</v>
      </c>
      <c r="I28" s="16">
        <v>3</v>
      </c>
      <c r="J28" s="16">
        <v>390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</row>
    <row r="29" spans="2:16" ht="18" customHeight="1">
      <c r="B29" s="14" t="s">
        <v>14</v>
      </c>
      <c r="C29" s="16">
        <v>0</v>
      </c>
      <c r="D29" s="16">
        <v>0</v>
      </c>
      <c r="E29" s="16">
        <v>1</v>
      </c>
      <c r="F29" s="16">
        <v>586</v>
      </c>
      <c r="G29" s="16">
        <v>0</v>
      </c>
      <c r="H29" s="16">
        <v>0</v>
      </c>
      <c r="I29" s="16">
        <v>1</v>
      </c>
      <c r="J29" s="16">
        <v>383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</row>
    <row r="30" spans="2:16" ht="18" customHeight="1">
      <c r="B30" s="17" t="s">
        <v>15</v>
      </c>
      <c r="C30" s="18">
        <v>0</v>
      </c>
      <c r="D30" s="18">
        <v>0</v>
      </c>
      <c r="E30" s="18">
        <v>1</v>
      </c>
      <c r="F30" s="18">
        <v>380</v>
      </c>
      <c r="G30" s="18">
        <v>0</v>
      </c>
      <c r="H30" s="18">
        <v>0</v>
      </c>
      <c r="I30" s="18">
        <v>2</v>
      </c>
      <c r="J30" s="18">
        <v>203</v>
      </c>
      <c r="K30" s="18">
        <v>0</v>
      </c>
      <c r="L30" s="18">
        <v>0</v>
      </c>
      <c r="M30" s="18">
        <v>1</v>
      </c>
      <c r="N30" s="18">
        <v>82</v>
      </c>
      <c r="O30" s="18">
        <v>0</v>
      </c>
      <c r="P30" s="18">
        <v>0</v>
      </c>
    </row>
    <row r="31" spans="2:16" ht="9" customHeight="1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2:16" s="5" customFormat="1" ht="13.5" customHeight="1">
      <c r="B32" s="7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2:16" ht="9" customHeight="1" thickBot="1"/>
    <row r="34" spans="2:16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</sheetData>
  <mergeCells count="17">
    <mergeCell ref="M19:N19"/>
    <mergeCell ref="O19:P19"/>
    <mergeCell ref="K7:L7"/>
    <mergeCell ref="C19:D19"/>
    <mergeCell ref="E19:F19"/>
    <mergeCell ref="G19:H19"/>
    <mergeCell ref="I19:J19"/>
    <mergeCell ref="K19:L19"/>
    <mergeCell ref="B4:G4"/>
    <mergeCell ref="N4:P4"/>
    <mergeCell ref="C6:D7"/>
    <mergeCell ref="E6:L6"/>
    <mergeCell ref="M6:N7"/>
    <mergeCell ref="O6:P7"/>
    <mergeCell ref="E7:F7"/>
    <mergeCell ref="G7:H7"/>
    <mergeCell ref="I7:J7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P34"/>
  <sheetViews>
    <sheetView showGridLines="0" view="pageBreakPreview" topLeftCell="A16" zoomScaleNormal="100" zoomScaleSheetLayoutView="100" workbookViewId="0">
      <selection activeCell="B30" sqref="B30:P30"/>
    </sheetView>
  </sheetViews>
  <sheetFormatPr defaultColWidth="9" defaultRowHeight="12"/>
  <cols>
    <col min="1" max="1" width="4.6640625" style="1" customWidth="1"/>
    <col min="2" max="16384" width="9" style="1"/>
  </cols>
  <sheetData>
    <row r="1" spans="2:16" ht="14.25" customHeight="1" thickBot="1"/>
    <row r="2" spans="2:16" ht="22.5" customHeight="1">
      <c r="B2" s="9" t="s">
        <v>47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2:16" ht="12" customHeight="1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s="5" customFormat="1" ht="12" customHeight="1">
      <c r="B4" s="38" t="s">
        <v>46</v>
      </c>
      <c r="C4" s="38"/>
      <c r="D4" s="38"/>
      <c r="E4" s="38"/>
      <c r="F4" s="38"/>
      <c r="G4" s="38"/>
      <c r="H4" s="6"/>
      <c r="I4" s="6"/>
      <c r="J4" s="6"/>
      <c r="K4" s="6"/>
      <c r="L4" s="6"/>
      <c r="M4" s="6"/>
      <c r="N4" s="39" t="s">
        <v>30</v>
      </c>
      <c r="O4" s="39"/>
      <c r="P4" s="39"/>
    </row>
    <row r="5" spans="2:16" ht="6.75" customHeight="1">
      <c r="H5" s="4"/>
      <c r="I5" s="4"/>
      <c r="J5" s="4"/>
      <c r="K5" s="4"/>
      <c r="L5" s="4"/>
      <c r="M5" s="4"/>
    </row>
    <row r="6" spans="2:16" ht="18" customHeight="1">
      <c r="B6" s="11" t="s">
        <v>0</v>
      </c>
      <c r="C6" s="40" t="s">
        <v>1</v>
      </c>
      <c r="D6" s="41"/>
      <c r="E6" s="42" t="s">
        <v>2</v>
      </c>
      <c r="F6" s="42"/>
      <c r="G6" s="42"/>
      <c r="H6" s="42"/>
      <c r="I6" s="42"/>
      <c r="J6" s="42"/>
      <c r="K6" s="42"/>
      <c r="L6" s="43"/>
      <c r="M6" s="40" t="s">
        <v>6</v>
      </c>
      <c r="N6" s="41"/>
      <c r="O6" s="40" t="s">
        <v>16</v>
      </c>
      <c r="P6" s="41"/>
    </row>
    <row r="7" spans="2:16" ht="18" customHeight="1">
      <c r="B7" s="12"/>
      <c r="C7" s="42"/>
      <c r="D7" s="43"/>
      <c r="E7" s="42" t="s">
        <v>1</v>
      </c>
      <c r="F7" s="43"/>
      <c r="G7" s="42" t="s">
        <v>3</v>
      </c>
      <c r="H7" s="43"/>
      <c r="I7" s="42" t="s">
        <v>4</v>
      </c>
      <c r="J7" s="43"/>
      <c r="K7" s="42" t="s">
        <v>5</v>
      </c>
      <c r="L7" s="43"/>
      <c r="M7" s="42"/>
      <c r="N7" s="43"/>
      <c r="O7" s="42"/>
      <c r="P7" s="43"/>
    </row>
    <row r="8" spans="2:16" ht="18" customHeight="1">
      <c r="B8" s="13" t="s">
        <v>28</v>
      </c>
      <c r="C8" s="15" t="s">
        <v>7</v>
      </c>
      <c r="D8" s="15" t="s">
        <v>8</v>
      </c>
      <c r="E8" s="15" t="s">
        <v>7</v>
      </c>
      <c r="F8" s="15" t="s">
        <v>8</v>
      </c>
      <c r="G8" s="15" t="s">
        <v>7</v>
      </c>
      <c r="H8" s="15" t="s">
        <v>8</v>
      </c>
      <c r="I8" s="15" t="s">
        <v>7</v>
      </c>
      <c r="J8" s="15" t="s">
        <v>8</v>
      </c>
      <c r="K8" s="15" t="s">
        <v>7</v>
      </c>
      <c r="L8" s="15" t="s">
        <v>8</v>
      </c>
      <c r="M8" s="15" t="s">
        <v>7</v>
      </c>
      <c r="N8" s="15" t="s">
        <v>8</v>
      </c>
      <c r="O8" s="15" t="s">
        <v>7</v>
      </c>
      <c r="P8" s="15" t="s">
        <v>8</v>
      </c>
    </row>
    <row r="9" spans="2:16" ht="18" customHeight="1">
      <c r="B9" s="19" t="s">
        <v>1</v>
      </c>
      <c r="C9" s="20">
        <f>SUM(C10:C18)</f>
        <v>78</v>
      </c>
      <c r="D9" s="20">
        <f t="shared" ref="D9:P9" si="0">SUM(D10:D18)</f>
        <v>16735</v>
      </c>
      <c r="E9" s="20">
        <f t="shared" si="0"/>
        <v>3</v>
      </c>
      <c r="F9" s="20">
        <f>SUM(F10:F18)</f>
        <v>1200</v>
      </c>
      <c r="G9" s="20">
        <f>SUM(G10:G18)</f>
        <v>2</v>
      </c>
      <c r="H9" s="20">
        <f>SUM(H10:H18)</f>
        <v>950</v>
      </c>
      <c r="I9" s="20">
        <f>SUM(I10:I18)</f>
        <v>1</v>
      </c>
      <c r="J9" s="20">
        <f>SUM(J10:J18)</f>
        <v>250</v>
      </c>
      <c r="K9" s="20">
        <f t="shared" si="0"/>
        <v>0</v>
      </c>
      <c r="L9" s="20">
        <f t="shared" si="0"/>
        <v>0</v>
      </c>
      <c r="M9" s="20">
        <f t="shared" si="0"/>
        <v>3</v>
      </c>
      <c r="N9" s="20">
        <f t="shared" si="0"/>
        <v>574</v>
      </c>
      <c r="O9" s="20">
        <f t="shared" si="0"/>
        <v>12</v>
      </c>
      <c r="P9" s="20">
        <f t="shared" si="0"/>
        <v>2677</v>
      </c>
    </row>
    <row r="10" spans="2:16" ht="18" customHeight="1">
      <c r="B10" s="14" t="s">
        <v>9</v>
      </c>
      <c r="C10" s="16">
        <v>11</v>
      </c>
      <c r="D10" s="16">
        <v>2019</v>
      </c>
      <c r="E10" s="16">
        <v>1</v>
      </c>
      <c r="F10" s="16">
        <v>250</v>
      </c>
      <c r="G10" s="16">
        <v>0</v>
      </c>
      <c r="H10" s="16">
        <v>0</v>
      </c>
      <c r="I10" s="16">
        <v>1</v>
      </c>
      <c r="J10" s="16">
        <v>250</v>
      </c>
      <c r="K10" s="16">
        <v>0</v>
      </c>
      <c r="L10" s="16">
        <v>0</v>
      </c>
      <c r="M10" s="16">
        <v>0</v>
      </c>
      <c r="N10" s="16">
        <v>0</v>
      </c>
      <c r="O10" s="16">
        <v>2</v>
      </c>
      <c r="P10" s="16">
        <v>629</v>
      </c>
    </row>
    <row r="11" spans="2:16" ht="18" customHeight="1">
      <c r="B11" s="14" t="s">
        <v>10</v>
      </c>
      <c r="C11" s="16">
        <v>4</v>
      </c>
      <c r="D11" s="16">
        <v>655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2</v>
      </c>
      <c r="P11" s="16">
        <v>312</v>
      </c>
    </row>
    <row r="12" spans="2:16" ht="18" customHeight="1">
      <c r="B12" s="14" t="s">
        <v>11</v>
      </c>
      <c r="C12" s="16">
        <v>8</v>
      </c>
      <c r="D12" s="16">
        <v>1487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</row>
    <row r="13" spans="2:16" ht="18" customHeight="1">
      <c r="B13" s="14" t="s">
        <v>12</v>
      </c>
      <c r="C13" s="16">
        <v>26</v>
      </c>
      <c r="D13" s="16">
        <v>5782</v>
      </c>
      <c r="E13" s="16">
        <v>1</v>
      </c>
      <c r="F13" s="16">
        <v>610</v>
      </c>
      <c r="G13" s="16">
        <v>1</v>
      </c>
      <c r="H13" s="16">
        <v>610</v>
      </c>
      <c r="I13" s="16">
        <v>0</v>
      </c>
      <c r="J13" s="16">
        <v>0</v>
      </c>
      <c r="K13" s="16">
        <v>0</v>
      </c>
      <c r="L13" s="16">
        <v>0</v>
      </c>
      <c r="M13" s="16">
        <v>2</v>
      </c>
      <c r="N13" s="16">
        <v>274</v>
      </c>
      <c r="O13" s="16">
        <v>1</v>
      </c>
      <c r="P13" s="16">
        <v>458</v>
      </c>
    </row>
    <row r="14" spans="2:16" ht="18" customHeight="1">
      <c r="B14" s="14" t="s">
        <v>13</v>
      </c>
      <c r="C14" s="16">
        <v>4</v>
      </c>
      <c r="D14" s="16">
        <v>799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1</v>
      </c>
      <c r="P14" s="16">
        <v>180</v>
      </c>
    </row>
    <row r="15" spans="2:16" ht="18" customHeight="1">
      <c r="B15" s="14" t="s">
        <v>41</v>
      </c>
      <c r="C15" s="16">
        <v>8</v>
      </c>
      <c r="D15" s="16">
        <v>2001</v>
      </c>
      <c r="E15" s="16">
        <v>1</v>
      </c>
      <c r="F15" s="16">
        <v>340</v>
      </c>
      <c r="G15" s="16">
        <v>1</v>
      </c>
      <c r="H15" s="16">
        <v>340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</row>
    <row r="16" spans="2:16" ht="18" customHeight="1">
      <c r="B16" s="14" t="s">
        <v>42</v>
      </c>
      <c r="C16" s="16">
        <v>8</v>
      </c>
      <c r="D16" s="16">
        <v>1784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1</v>
      </c>
      <c r="N16" s="16">
        <v>300</v>
      </c>
      <c r="O16" s="16">
        <v>3</v>
      </c>
      <c r="P16" s="16">
        <v>526</v>
      </c>
    </row>
    <row r="17" spans="2:16" ht="18" customHeight="1">
      <c r="B17" s="14" t="s">
        <v>14</v>
      </c>
      <c r="C17" s="16">
        <v>4</v>
      </c>
      <c r="D17" s="16">
        <v>1375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2</v>
      </c>
      <c r="P17" s="16">
        <v>404</v>
      </c>
    </row>
    <row r="18" spans="2:16" ht="18" customHeight="1">
      <c r="B18" s="17" t="s">
        <v>15</v>
      </c>
      <c r="C18" s="18">
        <v>5</v>
      </c>
      <c r="D18" s="18">
        <v>833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1</v>
      </c>
      <c r="P18" s="18">
        <v>168</v>
      </c>
    </row>
    <row r="19" spans="2:16" ht="30" customHeight="1">
      <c r="B19" s="11" t="s">
        <v>0</v>
      </c>
      <c r="C19" s="61" t="s">
        <v>17</v>
      </c>
      <c r="D19" s="62"/>
      <c r="E19" s="61" t="s">
        <v>33</v>
      </c>
      <c r="F19" s="62"/>
      <c r="G19" s="65" t="s">
        <v>19</v>
      </c>
      <c r="H19" s="62"/>
      <c r="I19" s="61" t="s">
        <v>20</v>
      </c>
      <c r="J19" s="62"/>
      <c r="K19" s="61" t="s">
        <v>21</v>
      </c>
      <c r="L19" s="62"/>
      <c r="M19" s="61" t="s">
        <v>22</v>
      </c>
      <c r="N19" s="62"/>
      <c r="O19" s="61" t="s">
        <v>23</v>
      </c>
      <c r="P19" s="62"/>
    </row>
    <row r="20" spans="2:16" ht="18" customHeight="1">
      <c r="B20" s="13" t="s">
        <v>28</v>
      </c>
      <c r="C20" s="21" t="s">
        <v>7</v>
      </c>
      <c r="D20" s="21" t="s">
        <v>8</v>
      </c>
      <c r="E20" s="21" t="s">
        <v>7</v>
      </c>
      <c r="F20" s="21" t="s">
        <v>8</v>
      </c>
      <c r="G20" s="21" t="s">
        <v>7</v>
      </c>
      <c r="H20" s="21" t="s">
        <v>8</v>
      </c>
      <c r="I20" s="21" t="s">
        <v>7</v>
      </c>
      <c r="J20" s="21" t="s">
        <v>8</v>
      </c>
      <c r="K20" s="21" t="s">
        <v>7</v>
      </c>
      <c r="L20" s="21" t="s">
        <v>8</v>
      </c>
      <c r="M20" s="21" t="s">
        <v>7</v>
      </c>
      <c r="N20" s="21" t="s">
        <v>8</v>
      </c>
      <c r="O20" s="21" t="s">
        <v>7</v>
      </c>
      <c r="P20" s="21" t="s">
        <v>8</v>
      </c>
    </row>
    <row r="21" spans="2:16" ht="18" customHeight="1">
      <c r="B21" s="19" t="s">
        <v>1</v>
      </c>
      <c r="C21" s="20">
        <f t="shared" ref="C21:P21" si="1">SUM(C22:C30)</f>
        <v>1</v>
      </c>
      <c r="D21" s="20">
        <f t="shared" si="1"/>
        <v>496</v>
      </c>
      <c r="E21" s="20">
        <f t="shared" si="1"/>
        <v>9</v>
      </c>
      <c r="F21" s="20">
        <f t="shared" si="1"/>
        <v>4011</v>
      </c>
      <c r="G21" s="20">
        <f t="shared" si="1"/>
        <v>1</v>
      </c>
      <c r="H21" s="20">
        <f t="shared" si="1"/>
        <v>167</v>
      </c>
      <c r="I21" s="20">
        <f t="shared" si="1"/>
        <v>44</v>
      </c>
      <c r="J21" s="20">
        <f t="shared" si="1"/>
        <v>6996</v>
      </c>
      <c r="K21" s="20">
        <f t="shared" si="1"/>
        <v>0</v>
      </c>
      <c r="L21" s="20">
        <f t="shared" si="1"/>
        <v>0</v>
      </c>
      <c r="M21" s="20">
        <f t="shared" si="1"/>
        <v>4</v>
      </c>
      <c r="N21" s="20">
        <f t="shared" si="1"/>
        <v>559</v>
      </c>
      <c r="O21" s="20">
        <f t="shared" si="1"/>
        <v>1</v>
      </c>
      <c r="P21" s="20">
        <f t="shared" si="1"/>
        <v>55</v>
      </c>
    </row>
    <row r="22" spans="2:16" ht="18" customHeight="1">
      <c r="B22" s="14" t="s">
        <v>9</v>
      </c>
      <c r="C22" s="16">
        <v>0</v>
      </c>
      <c r="D22" s="16">
        <v>0</v>
      </c>
      <c r="E22" s="16">
        <v>1</v>
      </c>
      <c r="F22" s="16">
        <v>342</v>
      </c>
      <c r="G22" s="16">
        <v>0</v>
      </c>
      <c r="H22" s="16">
        <v>0</v>
      </c>
      <c r="I22" s="16">
        <v>7</v>
      </c>
      <c r="J22" s="16">
        <v>798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</row>
    <row r="23" spans="2:16" ht="18" customHeight="1">
      <c r="B23" s="14" t="s">
        <v>10</v>
      </c>
      <c r="C23" s="16">
        <v>0</v>
      </c>
      <c r="D23" s="16">
        <v>0</v>
      </c>
      <c r="E23" s="16">
        <v>1</v>
      </c>
      <c r="F23" s="16">
        <v>199</v>
      </c>
      <c r="G23" s="16">
        <v>0</v>
      </c>
      <c r="H23" s="16">
        <v>0</v>
      </c>
      <c r="I23" s="16">
        <v>1</v>
      </c>
      <c r="J23" s="16">
        <v>144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</row>
    <row r="24" spans="2:16" ht="18" customHeight="1">
      <c r="B24" s="14" t="s">
        <v>11</v>
      </c>
      <c r="C24" s="16">
        <v>0</v>
      </c>
      <c r="D24" s="16">
        <v>0</v>
      </c>
      <c r="E24" s="16">
        <v>1</v>
      </c>
      <c r="F24" s="16">
        <v>534</v>
      </c>
      <c r="G24" s="16">
        <v>1</v>
      </c>
      <c r="H24" s="16">
        <v>167</v>
      </c>
      <c r="I24" s="16">
        <v>4</v>
      </c>
      <c r="J24" s="16">
        <v>531</v>
      </c>
      <c r="K24" s="16">
        <v>0</v>
      </c>
      <c r="L24" s="16">
        <v>0</v>
      </c>
      <c r="M24" s="16">
        <v>1</v>
      </c>
      <c r="N24" s="16">
        <v>200</v>
      </c>
      <c r="O24" s="16">
        <v>1</v>
      </c>
      <c r="P24" s="16">
        <v>55</v>
      </c>
    </row>
    <row r="25" spans="2:16" ht="18" customHeight="1">
      <c r="B25" s="14" t="s">
        <v>12</v>
      </c>
      <c r="C25" s="16">
        <v>1</v>
      </c>
      <c r="D25" s="16">
        <v>496</v>
      </c>
      <c r="E25" s="16">
        <v>1</v>
      </c>
      <c r="F25" s="16">
        <v>479</v>
      </c>
      <c r="G25" s="16">
        <v>0</v>
      </c>
      <c r="H25" s="16">
        <v>0</v>
      </c>
      <c r="I25" s="16">
        <v>19</v>
      </c>
      <c r="J25" s="16">
        <v>3338</v>
      </c>
      <c r="K25" s="16">
        <v>0</v>
      </c>
      <c r="L25" s="16">
        <v>0</v>
      </c>
      <c r="M25" s="16">
        <v>1</v>
      </c>
      <c r="N25" s="16">
        <v>127</v>
      </c>
      <c r="O25" s="16">
        <v>0</v>
      </c>
      <c r="P25" s="16">
        <v>0</v>
      </c>
    </row>
    <row r="26" spans="2:16" ht="18" customHeight="1">
      <c r="B26" s="14" t="s">
        <v>13</v>
      </c>
      <c r="C26" s="16">
        <v>0</v>
      </c>
      <c r="D26" s="16">
        <v>0</v>
      </c>
      <c r="E26" s="16">
        <v>1</v>
      </c>
      <c r="F26" s="16">
        <v>199</v>
      </c>
      <c r="G26" s="16">
        <v>0</v>
      </c>
      <c r="H26" s="16">
        <v>0</v>
      </c>
      <c r="I26" s="16">
        <v>2</v>
      </c>
      <c r="J26" s="16">
        <v>420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8" customHeight="1">
      <c r="B27" s="14" t="s">
        <v>41</v>
      </c>
      <c r="C27" s="16">
        <v>0</v>
      </c>
      <c r="D27" s="16">
        <v>0</v>
      </c>
      <c r="E27" s="16">
        <v>1</v>
      </c>
      <c r="F27" s="16">
        <v>724</v>
      </c>
      <c r="G27" s="16">
        <v>0</v>
      </c>
      <c r="H27" s="16">
        <v>0</v>
      </c>
      <c r="I27" s="16">
        <v>5</v>
      </c>
      <c r="J27" s="16">
        <v>787</v>
      </c>
      <c r="K27" s="16">
        <v>0</v>
      </c>
      <c r="L27" s="16">
        <v>0</v>
      </c>
      <c r="M27" s="16">
        <v>1</v>
      </c>
      <c r="N27" s="16">
        <v>150</v>
      </c>
      <c r="O27" s="16">
        <v>0</v>
      </c>
      <c r="P27" s="16">
        <v>0</v>
      </c>
    </row>
    <row r="28" spans="2:16" ht="18" customHeight="1">
      <c r="B28" s="14" t="s">
        <v>42</v>
      </c>
      <c r="C28" s="16">
        <v>0</v>
      </c>
      <c r="D28" s="16">
        <v>0</v>
      </c>
      <c r="E28" s="16">
        <v>1</v>
      </c>
      <c r="F28" s="16">
        <v>568</v>
      </c>
      <c r="G28" s="16">
        <v>0</v>
      </c>
      <c r="H28" s="16">
        <v>0</v>
      </c>
      <c r="I28" s="16">
        <v>3</v>
      </c>
      <c r="J28" s="16">
        <v>390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</row>
    <row r="29" spans="2:16" ht="18" customHeight="1">
      <c r="B29" s="14" t="s">
        <v>14</v>
      </c>
      <c r="C29" s="16">
        <v>0</v>
      </c>
      <c r="D29" s="16">
        <v>0</v>
      </c>
      <c r="E29" s="16">
        <v>1</v>
      </c>
      <c r="F29" s="16">
        <v>586</v>
      </c>
      <c r="G29" s="16">
        <v>0</v>
      </c>
      <c r="H29" s="16">
        <v>0</v>
      </c>
      <c r="I29" s="16">
        <v>1</v>
      </c>
      <c r="J29" s="16">
        <v>385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</row>
    <row r="30" spans="2:16" ht="18" customHeight="1">
      <c r="B30" s="17" t="s">
        <v>15</v>
      </c>
      <c r="C30" s="18">
        <v>0</v>
      </c>
      <c r="D30" s="18">
        <v>0</v>
      </c>
      <c r="E30" s="18">
        <v>1</v>
      </c>
      <c r="F30" s="18">
        <v>380</v>
      </c>
      <c r="G30" s="18">
        <v>0</v>
      </c>
      <c r="H30" s="18">
        <v>0</v>
      </c>
      <c r="I30" s="18">
        <v>2</v>
      </c>
      <c r="J30" s="18">
        <v>203</v>
      </c>
      <c r="K30" s="18">
        <v>0</v>
      </c>
      <c r="L30" s="18">
        <v>0</v>
      </c>
      <c r="M30" s="18">
        <v>1</v>
      </c>
      <c r="N30" s="18">
        <v>82</v>
      </c>
      <c r="O30" s="18">
        <v>0</v>
      </c>
      <c r="P30" s="18">
        <v>0</v>
      </c>
    </row>
    <row r="31" spans="2:16" ht="9" customHeight="1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2:16" s="5" customFormat="1" ht="13.5" customHeight="1">
      <c r="B32" s="7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2:16" ht="9" customHeight="1" thickBot="1"/>
    <row r="34" spans="2:16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</sheetData>
  <mergeCells count="17">
    <mergeCell ref="M19:N19"/>
    <mergeCell ref="O19:P19"/>
    <mergeCell ref="K7:L7"/>
    <mergeCell ref="C19:D19"/>
    <mergeCell ref="E19:F19"/>
    <mergeCell ref="G19:H19"/>
    <mergeCell ref="I19:J19"/>
    <mergeCell ref="K19:L19"/>
    <mergeCell ref="B4:G4"/>
    <mergeCell ref="N4:P4"/>
    <mergeCell ref="C6:D7"/>
    <mergeCell ref="E6:L6"/>
    <mergeCell ref="M6:N7"/>
    <mergeCell ref="O6:P7"/>
    <mergeCell ref="E7:F7"/>
    <mergeCell ref="G7:H7"/>
    <mergeCell ref="I7:J7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5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P34"/>
  <sheetViews>
    <sheetView showGridLines="0" view="pageBreakPreview" topLeftCell="A18" zoomScaleNormal="100" zoomScaleSheetLayoutView="100" workbookViewId="0">
      <selection activeCell="B30" sqref="B30:P30"/>
    </sheetView>
  </sheetViews>
  <sheetFormatPr defaultColWidth="9" defaultRowHeight="12"/>
  <cols>
    <col min="1" max="1" width="4.6640625" style="1" customWidth="1"/>
    <col min="2" max="16384" width="9" style="1"/>
  </cols>
  <sheetData>
    <row r="1" spans="2:16" ht="14.25" customHeight="1" thickBot="1"/>
    <row r="2" spans="2:16" ht="22.5" customHeight="1">
      <c r="B2" s="9" t="s">
        <v>47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2:16" ht="12" customHeight="1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s="5" customFormat="1" ht="12" customHeight="1">
      <c r="B4" s="38" t="s">
        <v>46</v>
      </c>
      <c r="C4" s="38"/>
      <c r="D4" s="38"/>
      <c r="E4" s="38"/>
      <c r="F4" s="38"/>
      <c r="G4" s="38"/>
      <c r="H4" s="6"/>
      <c r="I4" s="6"/>
      <c r="J4" s="6"/>
      <c r="K4" s="6"/>
      <c r="L4" s="6"/>
      <c r="M4" s="6"/>
      <c r="N4" s="39" t="s">
        <v>27</v>
      </c>
      <c r="O4" s="39"/>
      <c r="P4" s="39"/>
    </row>
    <row r="5" spans="2:16" ht="6.75" customHeight="1">
      <c r="H5" s="4"/>
      <c r="I5" s="4"/>
      <c r="J5" s="4"/>
      <c r="K5" s="4"/>
      <c r="L5" s="4"/>
      <c r="M5" s="4"/>
    </row>
    <row r="6" spans="2:16" ht="18" customHeight="1">
      <c r="B6" s="11" t="s">
        <v>0</v>
      </c>
      <c r="C6" s="40" t="s">
        <v>1</v>
      </c>
      <c r="D6" s="41"/>
      <c r="E6" s="42" t="s">
        <v>2</v>
      </c>
      <c r="F6" s="42"/>
      <c r="G6" s="42"/>
      <c r="H6" s="42"/>
      <c r="I6" s="42"/>
      <c r="J6" s="42"/>
      <c r="K6" s="42"/>
      <c r="L6" s="43"/>
      <c r="M6" s="40" t="s">
        <v>6</v>
      </c>
      <c r="N6" s="41"/>
      <c r="O6" s="40" t="s">
        <v>16</v>
      </c>
      <c r="P6" s="41"/>
    </row>
    <row r="7" spans="2:16" ht="18" customHeight="1">
      <c r="B7" s="12"/>
      <c r="C7" s="42"/>
      <c r="D7" s="43"/>
      <c r="E7" s="42" t="s">
        <v>1</v>
      </c>
      <c r="F7" s="43"/>
      <c r="G7" s="42" t="s">
        <v>3</v>
      </c>
      <c r="H7" s="43"/>
      <c r="I7" s="42" t="s">
        <v>4</v>
      </c>
      <c r="J7" s="43"/>
      <c r="K7" s="42" t="s">
        <v>5</v>
      </c>
      <c r="L7" s="43"/>
      <c r="M7" s="42"/>
      <c r="N7" s="43"/>
      <c r="O7" s="42"/>
      <c r="P7" s="43"/>
    </row>
    <row r="8" spans="2:16" ht="18" customHeight="1">
      <c r="B8" s="13" t="s">
        <v>28</v>
      </c>
      <c r="C8" s="15" t="s">
        <v>7</v>
      </c>
      <c r="D8" s="15" t="s">
        <v>8</v>
      </c>
      <c r="E8" s="15" t="s">
        <v>7</v>
      </c>
      <c r="F8" s="15" t="s">
        <v>8</v>
      </c>
      <c r="G8" s="15" t="s">
        <v>7</v>
      </c>
      <c r="H8" s="15" t="s">
        <v>8</v>
      </c>
      <c r="I8" s="15" t="s">
        <v>7</v>
      </c>
      <c r="J8" s="15" t="s">
        <v>8</v>
      </c>
      <c r="K8" s="15" t="s">
        <v>7</v>
      </c>
      <c r="L8" s="15" t="s">
        <v>8</v>
      </c>
      <c r="M8" s="15" t="s">
        <v>7</v>
      </c>
      <c r="N8" s="15" t="s">
        <v>8</v>
      </c>
      <c r="O8" s="15" t="s">
        <v>7</v>
      </c>
      <c r="P8" s="15" t="s">
        <v>8</v>
      </c>
    </row>
    <row r="9" spans="2:16" ht="18" customHeight="1">
      <c r="B9" s="19" t="s">
        <v>1</v>
      </c>
      <c r="C9" s="20">
        <v>78</v>
      </c>
      <c r="D9" s="20">
        <v>16941</v>
      </c>
      <c r="E9" s="20">
        <v>3</v>
      </c>
      <c r="F9" s="20">
        <v>1244</v>
      </c>
      <c r="G9" s="20">
        <v>2</v>
      </c>
      <c r="H9" s="20">
        <v>950</v>
      </c>
      <c r="I9" s="20">
        <v>1</v>
      </c>
      <c r="J9" s="20">
        <v>250</v>
      </c>
      <c r="K9" s="20" t="s">
        <v>24</v>
      </c>
      <c r="L9" s="20" t="s">
        <v>24</v>
      </c>
      <c r="M9" s="20">
        <v>3</v>
      </c>
      <c r="N9" s="20">
        <v>620</v>
      </c>
      <c r="O9" s="20">
        <v>12</v>
      </c>
      <c r="P9" s="20">
        <v>2691</v>
      </c>
    </row>
    <row r="10" spans="2:16" ht="18" customHeight="1">
      <c r="B10" s="14" t="s">
        <v>9</v>
      </c>
      <c r="C10" s="16">
        <v>11</v>
      </c>
      <c r="D10" s="16">
        <v>2023</v>
      </c>
      <c r="E10" s="16">
        <v>1</v>
      </c>
      <c r="F10" s="16">
        <v>250</v>
      </c>
      <c r="G10" s="16" t="s">
        <v>24</v>
      </c>
      <c r="H10" s="16" t="s">
        <v>24</v>
      </c>
      <c r="I10" s="16">
        <v>1</v>
      </c>
      <c r="J10" s="16">
        <v>250</v>
      </c>
      <c r="K10" s="16" t="s">
        <v>24</v>
      </c>
      <c r="L10" s="16" t="s">
        <v>24</v>
      </c>
      <c r="M10" s="16" t="s">
        <v>24</v>
      </c>
      <c r="N10" s="16" t="s">
        <v>24</v>
      </c>
      <c r="O10" s="16">
        <v>2</v>
      </c>
      <c r="P10" s="16">
        <v>633</v>
      </c>
    </row>
    <row r="11" spans="2:16" ht="18" customHeight="1">
      <c r="B11" s="14" t="s">
        <v>10</v>
      </c>
      <c r="C11" s="16">
        <v>4</v>
      </c>
      <c r="D11" s="16">
        <v>672</v>
      </c>
      <c r="E11" s="16" t="s">
        <v>24</v>
      </c>
      <c r="F11" s="16" t="s">
        <v>24</v>
      </c>
      <c r="G11" s="16" t="s">
        <v>24</v>
      </c>
      <c r="H11" s="16" t="s">
        <v>24</v>
      </c>
      <c r="I11" s="16" t="s">
        <v>24</v>
      </c>
      <c r="J11" s="16" t="s">
        <v>24</v>
      </c>
      <c r="K11" s="16" t="s">
        <v>24</v>
      </c>
      <c r="L11" s="16" t="s">
        <v>24</v>
      </c>
      <c r="M11" s="16" t="s">
        <v>24</v>
      </c>
      <c r="N11" s="16" t="s">
        <v>24</v>
      </c>
      <c r="O11" s="16">
        <v>2</v>
      </c>
      <c r="P11" s="16">
        <v>312</v>
      </c>
    </row>
    <row r="12" spans="2:16" ht="18" customHeight="1">
      <c r="B12" s="14" t="s">
        <v>11</v>
      </c>
      <c r="C12" s="16">
        <v>8</v>
      </c>
      <c r="D12" s="16">
        <v>1512</v>
      </c>
      <c r="E12" s="16" t="s">
        <v>24</v>
      </c>
      <c r="F12" s="16" t="s">
        <v>26</v>
      </c>
      <c r="G12" s="16" t="s">
        <v>24</v>
      </c>
      <c r="H12" s="16" t="s">
        <v>24</v>
      </c>
      <c r="I12" s="16" t="s">
        <v>24</v>
      </c>
      <c r="J12" s="16" t="s">
        <v>24</v>
      </c>
      <c r="K12" s="16" t="s">
        <v>24</v>
      </c>
      <c r="L12" s="16" t="s">
        <v>24</v>
      </c>
      <c r="M12" s="16" t="s">
        <v>24</v>
      </c>
      <c r="N12" s="16" t="s">
        <v>24</v>
      </c>
      <c r="O12" s="16" t="s">
        <v>24</v>
      </c>
      <c r="P12" s="16" t="s">
        <v>50</v>
      </c>
    </row>
    <row r="13" spans="2:16" ht="18" customHeight="1">
      <c r="B13" s="14" t="s">
        <v>12</v>
      </c>
      <c r="C13" s="16">
        <v>26</v>
      </c>
      <c r="D13" s="16">
        <v>5838</v>
      </c>
      <c r="E13" s="16">
        <v>1</v>
      </c>
      <c r="F13" s="16">
        <v>610</v>
      </c>
      <c r="G13" s="16">
        <v>1</v>
      </c>
      <c r="H13" s="16">
        <v>610</v>
      </c>
      <c r="I13" s="16" t="s">
        <v>24</v>
      </c>
      <c r="J13" s="16" t="s">
        <v>24</v>
      </c>
      <c r="K13" s="16" t="s">
        <v>24</v>
      </c>
      <c r="L13" s="16" t="s">
        <v>24</v>
      </c>
      <c r="M13" s="16">
        <v>2</v>
      </c>
      <c r="N13" s="16">
        <v>320</v>
      </c>
      <c r="O13" s="16">
        <v>1</v>
      </c>
      <c r="P13" s="16">
        <v>468</v>
      </c>
    </row>
    <row r="14" spans="2:16" ht="18" customHeight="1">
      <c r="B14" s="14" t="s">
        <v>13</v>
      </c>
      <c r="C14" s="16">
        <v>4</v>
      </c>
      <c r="D14" s="16">
        <v>831</v>
      </c>
      <c r="E14" s="16" t="s">
        <v>24</v>
      </c>
      <c r="F14" s="16" t="s">
        <v>24</v>
      </c>
      <c r="G14" s="16" t="s">
        <v>24</v>
      </c>
      <c r="H14" s="16" t="s">
        <v>24</v>
      </c>
      <c r="I14" s="16" t="s">
        <v>24</v>
      </c>
      <c r="J14" s="16" t="s">
        <v>24</v>
      </c>
      <c r="K14" s="16" t="s">
        <v>24</v>
      </c>
      <c r="L14" s="16" t="s">
        <v>24</v>
      </c>
      <c r="M14" s="16" t="s">
        <v>24</v>
      </c>
      <c r="N14" s="16" t="s">
        <v>24</v>
      </c>
      <c r="O14" s="16">
        <v>1</v>
      </c>
      <c r="P14" s="16">
        <v>180</v>
      </c>
    </row>
    <row r="15" spans="2:16" ht="18" customHeight="1">
      <c r="B15" s="14" t="s">
        <v>41</v>
      </c>
      <c r="C15" s="16">
        <v>8</v>
      </c>
      <c r="D15" s="16">
        <v>2003</v>
      </c>
      <c r="E15" s="16">
        <v>1</v>
      </c>
      <c r="F15" s="16">
        <v>340</v>
      </c>
      <c r="G15" s="16">
        <v>1</v>
      </c>
      <c r="H15" s="16">
        <v>340</v>
      </c>
      <c r="I15" s="16" t="s">
        <v>24</v>
      </c>
      <c r="J15" s="16" t="s">
        <v>24</v>
      </c>
      <c r="K15" s="16" t="s">
        <v>24</v>
      </c>
      <c r="L15" s="16" t="s">
        <v>24</v>
      </c>
      <c r="M15" s="16" t="s">
        <v>24</v>
      </c>
      <c r="N15" s="16" t="s">
        <v>24</v>
      </c>
      <c r="O15" s="16" t="s">
        <v>24</v>
      </c>
      <c r="P15" s="16" t="s">
        <v>50</v>
      </c>
    </row>
    <row r="16" spans="2:16" ht="18" customHeight="1">
      <c r="B16" s="14" t="s">
        <v>42</v>
      </c>
      <c r="C16" s="16">
        <v>8</v>
      </c>
      <c r="D16" s="16">
        <v>1790</v>
      </c>
      <c r="E16" s="16" t="s">
        <v>24</v>
      </c>
      <c r="F16" s="16" t="s">
        <v>24</v>
      </c>
      <c r="G16" s="16" t="s">
        <v>24</v>
      </c>
      <c r="H16" s="16" t="s">
        <v>24</v>
      </c>
      <c r="I16" s="16" t="s">
        <v>24</v>
      </c>
      <c r="J16" s="16" t="s">
        <v>24</v>
      </c>
      <c r="K16" s="16" t="s">
        <v>24</v>
      </c>
      <c r="L16" s="16" t="s">
        <v>24</v>
      </c>
      <c r="M16" s="16">
        <v>1</v>
      </c>
      <c r="N16" s="16">
        <v>300</v>
      </c>
      <c r="O16" s="16">
        <v>3</v>
      </c>
      <c r="P16" s="16">
        <v>526</v>
      </c>
    </row>
    <row r="17" spans="2:16" ht="18" customHeight="1">
      <c r="B17" s="14" t="s">
        <v>14</v>
      </c>
      <c r="C17" s="16">
        <v>4</v>
      </c>
      <c r="D17" s="16">
        <v>1439</v>
      </c>
      <c r="E17" s="16" t="s">
        <v>24</v>
      </c>
      <c r="F17" s="16" t="s">
        <v>24</v>
      </c>
      <c r="G17" s="16" t="s">
        <v>24</v>
      </c>
      <c r="H17" s="16" t="s">
        <v>24</v>
      </c>
      <c r="I17" s="16" t="s">
        <v>24</v>
      </c>
      <c r="J17" s="16" t="s">
        <v>24</v>
      </c>
      <c r="K17" s="16" t="s">
        <v>24</v>
      </c>
      <c r="L17" s="16" t="s">
        <v>24</v>
      </c>
      <c r="M17" s="16" t="s">
        <v>24</v>
      </c>
      <c r="N17" s="16" t="s">
        <v>24</v>
      </c>
      <c r="O17" s="16">
        <v>2</v>
      </c>
      <c r="P17" s="16">
        <v>404</v>
      </c>
    </row>
    <row r="18" spans="2:16" ht="18" customHeight="1">
      <c r="B18" s="17" t="s">
        <v>15</v>
      </c>
      <c r="C18" s="18">
        <v>5</v>
      </c>
      <c r="D18" s="18">
        <v>833</v>
      </c>
      <c r="E18" s="18" t="s">
        <v>25</v>
      </c>
      <c r="F18" s="18" t="s">
        <v>24</v>
      </c>
      <c r="G18" s="18" t="s">
        <v>24</v>
      </c>
      <c r="H18" s="18" t="s">
        <v>25</v>
      </c>
      <c r="I18" s="18" t="s">
        <v>24</v>
      </c>
      <c r="J18" s="18" t="s">
        <v>24</v>
      </c>
      <c r="K18" s="18" t="s">
        <v>24</v>
      </c>
      <c r="L18" s="18" t="s">
        <v>24</v>
      </c>
      <c r="M18" s="18" t="s">
        <v>24</v>
      </c>
      <c r="N18" s="18" t="s">
        <v>24</v>
      </c>
      <c r="O18" s="18">
        <v>1</v>
      </c>
      <c r="P18" s="18">
        <v>168</v>
      </c>
    </row>
    <row r="19" spans="2:16" ht="30" customHeight="1">
      <c r="B19" s="11" t="s">
        <v>0</v>
      </c>
      <c r="C19" s="61" t="s">
        <v>17</v>
      </c>
      <c r="D19" s="62"/>
      <c r="E19" s="61" t="s">
        <v>18</v>
      </c>
      <c r="F19" s="62"/>
      <c r="G19" s="65" t="s">
        <v>19</v>
      </c>
      <c r="H19" s="62"/>
      <c r="I19" s="61" t="s">
        <v>20</v>
      </c>
      <c r="J19" s="62"/>
      <c r="K19" s="61" t="s">
        <v>21</v>
      </c>
      <c r="L19" s="62"/>
      <c r="M19" s="61" t="s">
        <v>22</v>
      </c>
      <c r="N19" s="62"/>
      <c r="O19" s="61" t="s">
        <v>23</v>
      </c>
      <c r="P19" s="62"/>
    </row>
    <row r="20" spans="2:16" ht="18" customHeight="1">
      <c r="B20" s="13" t="s">
        <v>28</v>
      </c>
      <c r="C20" s="21" t="s">
        <v>7</v>
      </c>
      <c r="D20" s="21" t="s">
        <v>8</v>
      </c>
      <c r="E20" s="21" t="s">
        <v>7</v>
      </c>
      <c r="F20" s="21" t="s">
        <v>8</v>
      </c>
      <c r="G20" s="21" t="s">
        <v>7</v>
      </c>
      <c r="H20" s="21" t="s">
        <v>8</v>
      </c>
      <c r="I20" s="21" t="s">
        <v>7</v>
      </c>
      <c r="J20" s="21" t="s">
        <v>8</v>
      </c>
      <c r="K20" s="21" t="s">
        <v>7</v>
      </c>
      <c r="L20" s="21" t="s">
        <v>8</v>
      </c>
      <c r="M20" s="21" t="s">
        <v>7</v>
      </c>
      <c r="N20" s="21" t="s">
        <v>8</v>
      </c>
      <c r="O20" s="21" t="s">
        <v>7</v>
      </c>
      <c r="P20" s="21" t="s">
        <v>8</v>
      </c>
    </row>
    <row r="21" spans="2:16" ht="18" customHeight="1">
      <c r="B21" s="19" t="s">
        <v>1</v>
      </c>
      <c r="C21" s="20">
        <v>1</v>
      </c>
      <c r="D21" s="20">
        <v>496</v>
      </c>
      <c r="E21" s="20">
        <v>9</v>
      </c>
      <c r="F21" s="20">
        <v>4130</v>
      </c>
      <c r="G21" s="20">
        <v>1</v>
      </c>
      <c r="H21" s="20">
        <v>167</v>
      </c>
      <c r="I21" s="20">
        <v>44</v>
      </c>
      <c r="J21" s="20">
        <v>6998</v>
      </c>
      <c r="K21" s="20" t="s">
        <v>24</v>
      </c>
      <c r="L21" s="20" t="s">
        <v>24</v>
      </c>
      <c r="M21" s="20">
        <v>4</v>
      </c>
      <c r="N21" s="20">
        <v>559</v>
      </c>
      <c r="O21" s="20">
        <v>1</v>
      </c>
      <c r="P21" s="20">
        <v>80</v>
      </c>
    </row>
    <row r="22" spans="2:16" ht="18" customHeight="1">
      <c r="B22" s="14" t="s">
        <v>9</v>
      </c>
      <c r="C22" s="16" t="s">
        <v>24</v>
      </c>
      <c r="D22" s="16" t="s">
        <v>24</v>
      </c>
      <c r="E22" s="16">
        <v>1</v>
      </c>
      <c r="F22" s="16">
        <v>342</v>
      </c>
      <c r="G22" s="16" t="s">
        <v>24</v>
      </c>
      <c r="H22" s="16" t="s">
        <v>24</v>
      </c>
      <c r="I22" s="16">
        <v>7</v>
      </c>
      <c r="J22" s="16">
        <v>798</v>
      </c>
      <c r="K22" s="16" t="s">
        <v>24</v>
      </c>
      <c r="L22" s="16" t="s">
        <v>24</v>
      </c>
      <c r="M22" s="16" t="s">
        <v>24</v>
      </c>
      <c r="N22" s="16" t="s">
        <v>24</v>
      </c>
      <c r="O22" s="16" t="s">
        <v>24</v>
      </c>
      <c r="P22" s="16" t="s">
        <v>24</v>
      </c>
    </row>
    <row r="23" spans="2:16" ht="18" customHeight="1">
      <c r="B23" s="14" t="s">
        <v>10</v>
      </c>
      <c r="C23" s="16" t="s">
        <v>24</v>
      </c>
      <c r="D23" s="16" t="s">
        <v>24</v>
      </c>
      <c r="E23" s="16">
        <v>1</v>
      </c>
      <c r="F23" s="16">
        <v>216</v>
      </c>
      <c r="G23" s="16" t="s">
        <v>24</v>
      </c>
      <c r="H23" s="16" t="s">
        <v>24</v>
      </c>
      <c r="I23" s="16">
        <v>1</v>
      </c>
      <c r="J23" s="16">
        <v>144</v>
      </c>
      <c r="K23" s="16" t="s">
        <v>24</v>
      </c>
      <c r="L23" s="16" t="s">
        <v>24</v>
      </c>
      <c r="M23" s="16" t="s">
        <v>24</v>
      </c>
      <c r="N23" s="16" t="s">
        <v>24</v>
      </c>
      <c r="O23" s="16" t="s">
        <v>24</v>
      </c>
      <c r="P23" s="16" t="s">
        <v>24</v>
      </c>
    </row>
    <row r="24" spans="2:16" ht="18" customHeight="1">
      <c r="B24" s="14" t="s">
        <v>11</v>
      </c>
      <c r="C24" s="16" t="s">
        <v>24</v>
      </c>
      <c r="D24" s="16" t="s">
        <v>24</v>
      </c>
      <c r="E24" s="16">
        <v>1</v>
      </c>
      <c r="F24" s="16">
        <v>534</v>
      </c>
      <c r="G24" s="16">
        <v>1</v>
      </c>
      <c r="H24" s="16">
        <v>167</v>
      </c>
      <c r="I24" s="16">
        <v>4</v>
      </c>
      <c r="J24" s="16">
        <v>531</v>
      </c>
      <c r="K24" s="16" t="s">
        <v>24</v>
      </c>
      <c r="L24" s="16" t="s">
        <v>24</v>
      </c>
      <c r="M24" s="16">
        <v>1</v>
      </c>
      <c r="N24" s="16">
        <v>200</v>
      </c>
      <c r="O24" s="16">
        <v>1</v>
      </c>
      <c r="P24" s="16">
        <v>80</v>
      </c>
    </row>
    <row r="25" spans="2:16" ht="18" customHeight="1">
      <c r="B25" s="14" t="s">
        <v>12</v>
      </c>
      <c r="C25" s="16">
        <v>1</v>
      </c>
      <c r="D25" s="16">
        <v>496</v>
      </c>
      <c r="E25" s="16">
        <v>1</v>
      </c>
      <c r="F25" s="16">
        <v>479</v>
      </c>
      <c r="G25" s="16" t="s">
        <v>24</v>
      </c>
      <c r="H25" s="16" t="s">
        <v>24</v>
      </c>
      <c r="I25" s="16">
        <v>19</v>
      </c>
      <c r="J25" s="16">
        <v>3338</v>
      </c>
      <c r="K25" s="16" t="s">
        <v>24</v>
      </c>
      <c r="L25" s="16" t="s">
        <v>24</v>
      </c>
      <c r="M25" s="16">
        <v>1</v>
      </c>
      <c r="N25" s="16">
        <v>127</v>
      </c>
      <c r="O25" s="16" t="s">
        <v>24</v>
      </c>
      <c r="P25" s="16" t="s">
        <v>24</v>
      </c>
    </row>
    <row r="26" spans="2:16" ht="18" customHeight="1">
      <c r="B26" s="14" t="s">
        <v>13</v>
      </c>
      <c r="C26" s="16" t="s">
        <v>24</v>
      </c>
      <c r="D26" s="16" t="s">
        <v>24</v>
      </c>
      <c r="E26" s="16">
        <v>1</v>
      </c>
      <c r="F26" s="16">
        <v>231</v>
      </c>
      <c r="G26" s="16" t="s">
        <v>24</v>
      </c>
      <c r="H26" s="16" t="s">
        <v>24</v>
      </c>
      <c r="I26" s="16">
        <v>2</v>
      </c>
      <c r="J26" s="16">
        <v>420</v>
      </c>
      <c r="K26" s="16" t="s">
        <v>24</v>
      </c>
      <c r="L26" s="16" t="s">
        <v>24</v>
      </c>
      <c r="M26" s="16" t="s">
        <v>24</v>
      </c>
      <c r="N26" s="16" t="s">
        <v>24</v>
      </c>
      <c r="O26" s="16" t="s">
        <v>24</v>
      </c>
      <c r="P26" s="16" t="s">
        <v>24</v>
      </c>
    </row>
    <row r="27" spans="2:16" ht="18" customHeight="1">
      <c r="B27" s="14" t="s">
        <v>41</v>
      </c>
      <c r="C27" s="16" t="s">
        <v>24</v>
      </c>
      <c r="D27" s="16" t="s">
        <v>24</v>
      </c>
      <c r="E27" s="16">
        <v>1</v>
      </c>
      <c r="F27" s="16">
        <v>724</v>
      </c>
      <c r="G27" s="16" t="s">
        <v>24</v>
      </c>
      <c r="H27" s="16" t="s">
        <v>24</v>
      </c>
      <c r="I27" s="16">
        <v>5</v>
      </c>
      <c r="J27" s="16">
        <v>776</v>
      </c>
      <c r="K27" s="16" t="s">
        <v>24</v>
      </c>
      <c r="L27" s="16" t="s">
        <v>24</v>
      </c>
      <c r="M27" s="16">
        <v>1</v>
      </c>
      <c r="N27" s="16">
        <v>150</v>
      </c>
      <c r="O27" s="16" t="s">
        <v>24</v>
      </c>
      <c r="P27" s="16" t="s">
        <v>24</v>
      </c>
    </row>
    <row r="28" spans="2:16" ht="18" customHeight="1">
      <c r="B28" s="14" t="s">
        <v>42</v>
      </c>
      <c r="C28" s="16" t="s">
        <v>24</v>
      </c>
      <c r="D28" s="16" t="s">
        <v>24</v>
      </c>
      <c r="E28" s="16">
        <v>1</v>
      </c>
      <c r="F28" s="16">
        <v>574</v>
      </c>
      <c r="G28" s="16" t="s">
        <v>24</v>
      </c>
      <c r="H28" s="16" t="s">
        <v>24</v>
      </c>
      <c r="I28" s="16">
        <v>3</v>
      </c>
      <c r="J28" s="16">
        <v>390</v>
      </c>
      <c r="K28" s="16" t="s">
        <v>24</v>
      </c>
      <c r="L28" s="16" t="s">
        <v>24</v>
      </c>
      <c r="M28" s="16" t="s">
        <v>24</v>
      </c>
      <c r="N28" s="16" t="s">
        <v>24</v>
      </c>
      <c r="O28" s="16" t="s">
        <v>24</v>
      </c>
      <c r="P28" s="16" t="s">
        <v>24</v>
      </c>
    </row>
    <row r="29" spans="2:16" ht="18" customHeight="1">
      <c r="B29" s="14" t="s">
        <v>14</v>
      </c>
      <c r="C29" s="16" t="s">
        <v>24</v>
      </c>
      <c r="D29" s="16" t="s">
        <v>24</v>
      </c>
      <c r="E29" s="16">
        <v>1</v>
      </c>
      <c r="F29" s="16">
        <v>650</v>
      </c>
      <c r="G29" s="16" t="s">
        <v>24</v>
      </c>
      <c r="H29" s="16" t="s">
        <v>24</v>
      </c>
      <c r="I29" s="16">
        <v>1</v>
      </c>
      <c r="J29" s="16">
        <v>385</v>
      </c>
      <c r="K29" s="16" t="s">
        <v>24</v>
      </c>
      <c r="L29" s="16" t="s">
        <v>24</v>
      </c>
      <c r="M29" s="16" t="s">
        <v>24</v>
      </c>
      <c r="N29" s="16" t="s">
        <v>24</v>
      </c>
      <c r="O29" s="16" t="s">
        <v>24</v>
      </c>
      <c r="P29" s="16" t="s">
        <v>24</v>
      </c>
    </row>
    <row r="30" spans="2:16" ht="18" customHeight="1">
      <c r="B30" s="17" t="s">
        <v>15</v>
      </c>
      <c r="C30" s="18" t="s">
        <v>24</v>
      </c>
      <c r="D30" s="18" t="s">
        <v>24</v>
      </c>
      <c r="E30" s="18">
        <v>1</v>
      </c>
      <c r="F30" s="18">
        <v>380</v>
      </c>
      <c r="G30" s="18" t="s">
        <v>24</v>
      </c>
      <c r="H30" s="18" t="s">
        <v>24</v>
      </c>
      <c r="I30" s="18">
        <v>2</v>
      </c>
      <c r="J30" s="18">
        <v>203</v>
      </c>
      <c r="K30" s="18" t="s">
        <v>24</v>
      </c>
      <c r="L30" s="18" t="s">
        <v>24</v>
      </c>
      <c r="M30" s="18">
        <v>1</v>
      </c>
      <c r="N30" s="18">
        <v>82</v>
      </c>
      <c r="O30" s="18" t="s">
        <v>24</v>
      </c>
      <c r="P30" s="18" t="s">
        <v>24</v>
      </c>
    </row>
    <row r="31" spans="2:16" ht="9" customHeight="1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2:16" s="5" customFormat="1" ht="13.5" customHeight="1">
      <c r="B32" s="7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2:16" ht="9" customHeight="1" thickBot="1"/>
    <row r="34" spans="2:16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</sheetData>
  <mergeCells count="17">
    <mergeCell ref="M6:N7"/>
    <mergeCell ref="K7:L7"/>
    <mergeCell ref="G7:H7"/>
    <mergeCell ref="I7:J7"/>
    <mergeCell ref="E7:F7"/>
    <mergeCell ref="B4:G4"/>
    <mergeCell ref="N4:P4"/>
    <mergeCell ref="C19:D19"/>
    <mergeCell ref="C6:D7"/>
    <mergeCell ref="O6:P7"/>
    <mergeCell ref="O19:P19"/>
    <mergeCell ref="M19:N19"/>
    <mergeCell ref="K19:L19"/>
    <mergeCell ref="E6:L6"/>
    <mergeCell ref="I19:J19"/>
    <mergeCell ref="G19:H19"/>
    <mergeCell ref="E19:F19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61"/>
  <sheetViews>
    <sheetView showGridLines="0" view="pageBreakPreview" zoomScaleNormal="100" zoomScaleSheetLayoutView="100" workbookViewId="0">
      <selection activeCell="U1" sqref="U1"/>
    </sheetView>
  </sheetViews>
  <sheetFormatPr defaultColWidth="9" defaultRowHeight="12"/>
  <cols>
    <col min="1" max="1" width="4.6640625" style="1" customWidth="1"/>
    <col min="2" max="2" width="9" style="1"/>
    <col min="3" max="3" width="4.109375" style="1" customWidth="1"/>
    <col min="4" max="4" width="8.5546875" style="1" customWidth="1"/>
    <col min="5" max="5" width="4.109375" style="1" customWidth="1"/>
    <col min="6" max="6" width="8.5546875" style="1" customWidth="1"/>
    <col min="7" max="7" width="4.109375" style="1" customWidth="1"/>
    <col min="8" max="8" width="8.5546875" style="1" customWidth="1"/>
    <col min="9" max="9" width="4.109375" style="1" customWidth="1"/>
    <col min="10" max="10" width="8.5546875" style="1" customWidth="1"/>
    <col min="11" max="11" width="4.109375" style="1" customWidth="1"/>
    <col min="12" max="12" width="8.5546875" style="1" customWidth="1"/>
    <col min="13" max="13" width="4.109375" style="1" customWidth="1"/>
    <col min="14" max="14" width="8.5546875" style="1" customWidth="1"/>
    <col min="15" max="15" width="4.109375" style="1" customWidth="1"/>
    <col min="16" max="16" width="8.5546875" style="1" customWidth="1"/>
    <col min="17" max="17" width="4.109375" style="1" customWidth="1"/>
    <col min="18" max="18" width="8.5546875" style="1" customWidth="1"/>
    <col min="19" max="19" width="4.109375" style="1" customWidth="1"/>
    <col min="20" max="20" width="8.5546875" style="1" customWidth="1"/>
    <col min="21" max="16384" width="9" style="1"/>
  </cols>
  <sheetData>
    <row r="1" spans="2:20" ht="14.25" customHeight="1" thickBot="1"/>
    <row r="2" spans="2:20" ht="22.5" customHeight="1">
      <c r="B2" s="9" t="s">
        <v>47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2:20" ht="12" customHeight="1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2:20" s="5" customFormat="1" ht="12" customHeight="1">
      <c r="B4" s="38" t="s">
        <v>46</v>
      </c>
      <c r="C4" s="38"/>
      <c r="D4" s="38"/>
      <c r="E4" s="38"/>
      <c r="F4" s="38"/>
      <c r="G4" s="38"/>
      <c r="H4" s="6"/>
      <c r="I4" s="6"/>
      <c r="J4" s="6"/>
      <c r="K4" s="6"/>
      <c r="L4" s="6"/>
      <c r="M4" s="6"/>
      <c r="R4" s="39" t="s">
        <v>64</v>
      </c>
      <c r="S4" s="39"/>
      <c r="T4" s="39"/>
    </row>
    <row r="5" spans="2:20" ht="6.75" customHeight="1">
      <c r="H5" s="4"/>
      <c r="I5" s="4"/>
      <c r="J5" s="4"/>
      <c r="K5" s="4"/>
      <c r="L5" s="4"/>
      <c r="M5" s="4"/>
    </row>
    <row r="6" spans="2:20" ht="22.05" customHeight="1">
      <c r="B6" s="11" t="s">
        <v>0</v>
      </c>
      <c r="C6" s="40" t="s">
        <v>1</v>
      </c>
      <c r="D6" s="41"/>
      <c r="E6" s="61" t="s">
        <v>70</v>
      </c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2"/>
    </row>
    <row r="7" spans="2:20" ht="34.950000000000003" customHeight="1">
      <c r="B7" s="12"/>
      <c r="C7" s="42"/>
      <c r="D7" s="43"/>
      <c r="E7" s="44" t="s">
        <v>1</v>
      </c>
      <c r="F7" s="45"/>
      <c r="G7" s="44" t="s">
        <v>65</v>
      </c>
      <c r="H7" s="45"/>
      <c r="I7" s="46" t="s">
        <v>88</v>
      </c>
      <c r="J7" s="47"/>
      <c r="K7" s="48" t="s">
        <v>66</v>
      </c>
      <c r="L7" s="49"/>
      <c r="M7" s="64" t="s">
        <v>67</v>
      </c>
      <c r="N7" s="49"/>
      <c r="O7" s="57" t="s">
        <v>68</v>
      </c>
      <c r="P7" s="49"/>
      <c r="Q7" s="57" t="s">
        <v>69</v>
      </c>
      <c r="R7" s="49"/>
      <c r="S7" s="60" t="s">
        <v>5</v>
      </c>
      <c r="T7" s="45"/>
    </row>
    <row r="8" spans="2:20" ht="40.049999999999997" customHeight="1">
      <c r="B8" s="13" t="s">
        <v>28</v>
      </c>
      <c r="C8" s="15" t="s">
        <v>7</v>
      </c>
      <c r="D8" s="15" t="s">
        <v>8</v>
      </c>
      <c r="E8" s="15" t="s">
        <v>7</v>
      </c>
      <c r="F8" s="15" t="s">
        <v>8</v>
      </c>
      <c r="G8" s="15" t="s">
        <v>7</v>
      </c>
      <c r="H8" s="15" t="s">
        <v>8</v>
      </c>
      <c r="I8" s="15" t="s">
        <v>7</v>
      </c>
      <c r="J8" s="15" t="s">
        <v>8</v>
      </c>
      <c r="K8" s="15" t="s">
        <v>7</v>
      </c>
      <c r="L8" s="15" t="s">
        <v>8</v>
      </c>
      <c r="M8" s="15" t="s">
        <v>7</v>
      </c>
      <c r="N8" s="15" t="s">
        <v>8</v>
      </c>
      <c r="O8" s="15" t="s">
        <v>7</v>
      </c>
      <c r="P8" s="15" t="s">
        <v>8</v>
      </c>
      <c r="Q8" s="15" t="s">
        <v>7</v>
      </c>
      <c r="R8" s="15" t="s">
        <v>8</v>
      </c>
      <c r="S8" s="15" t="s">
        <v>7</v>
      </c>
      <c r="T8" s="15" t="s">
        <v>8</v>
      </c>
    </row>
    <row r="9" spans="2:20" ht="18" customHeight="1">
      <c r="B9" s="19" t="s">
        <v>1</v>
      </c>
      <c r="C9" s="20">
        <v>65</v>
      </c>
      <c r="D9" s="20">
        <v>14014</v>
      </c>
      <c r="E9" s="20">
        <v>4</v>
      </c>
      <c r="F9" s="20">
        <v>1312</v>
      </c>
      <c r="G9" s="20">
        <v>0</v>
      </c>
      <c r="H9" s="20">
        <v>0</v>
      </c>
      <c r="I9" s="20">
        <v>1</v>
      </c>
      <c r="J9" s="20">
        <v>340</v>
      </c>
      <c r="K9" s="20">
        <v>1</v>
      </c>
      <c r="L9" s="20">
        <v>615</v>
      </c>
      <c r="M9" s="20">
        <v>1</v>
      </c>
      <c r="N9" s="20">
        <v>194</v>
      </c>
      <c r="O9" s="20">
        <v>0</v>
      </c>
      <c r="P9" s="20">
        <v>0</v>
      </c>
      <c r="Q9" s="20">
        <v>1</v>
      </c>
      <c r="R9" s="20">
        <v>163</v>
      </c>
      <c r="S9" s="20">
        <v>0</v>
      </c>
      <c r="T9" s="20">
        <v>0</v>
      </c>
    </row>
    <row r="10" spans="2:20" ht="18" customHeight="1">
      <c r="B10" s="14" t="s">
        <v>9</v>
      </c>
      <c r="C10" s="16">
        <v>9</v>
      </c>
      <c r="D10" s="16">
        <v>1455</v>
      </c>
      <c r="E10" s="16">
        <v>1</v>
      </c>
      <c r="F10" s="16">
        <v>194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1</v>
      </c>
      <c r="N10" s="16">
        <v>194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</row>
    <row r="11" spans="2:20" ht="18" customHeight="1">
      <c r="B11" s="14" t="s">
        <v>36</v>
      </c>
      <c r="C11" s="16">
        <v>2</v>
      </c>
      <c r="D11" s="16">
        <v>464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</row>
    <row r="12" spans="2:20" ht="18" customHeight="1">
      <c r="B12" s="14" t="s">
        <v>11</v>
      </c>
      <c r="C12" s="16">
        <v>6</v>
      </c>
      <c r="D12" s="16">
        <v>1157</v>
      </c>
      <c r="E12" s="16">
        <v>1</v>
      </c>
      <c r="F12" s="16">
        <v>163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1</v>
      </c>
      <c r="R12" s="16">
        <v>163</v>
      </c>
      <c r="S12" s="16">
        <v>0</v>
      </c>
      <c r="T12" s="16">
        <v>0</v>
      </c>
    </row>
    <row r="13" spans="2:20" ht="18" customHeight="1">
      <c r="B13" s="14" t="s">
        <v>12</v>
      </c>
      <c r="C13" s="16">
        <v>22</v>
      </c>
      <c r="D13" s="16">
        <v>5267</v>
      </c>
      <c r="E13" s="16">
        <v>1</v>
      </c>
      <c r="F13" s="16">
        <v>615</v>
      </c>
      <c r="G13" s="16">
        <v>0</v>
      </c>
      <c r="H13" s="16">
        <v>0</v>
      </c>
      <c r="I13" s="16">
        <v>0</v>
      </c>
      <c r="J13" s="16">
        <v>0</v>
      </c>
      <c r="K13" s="16">
        <v>1</v>
      </c>
      <c r="L13" s="16">
        <v>615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</row>
    <row r="14" spans="2:20" ht="18" customHeight="1">
      <c r="B14" s="14" t="s">
        <v>13</v>
      </c>
      <c r="C14" s="16">
        <v>4</v>
      </c>
      <c r="D14" s="16">
        <v>649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</row>
    <row r="15" spans="2:20" ht="18" customHeight="1">
      <c r="B15" s="14" t="s">
        <v>41</v>
      </c>
      <c r="C15" s="16">
        <v>7</v>
      </c>
      <c r="D15" s="16">
        <v>1711</v>
      </c>
      <c r="E15" s="16">
        <v>1</v>
      </c>
      <c r="F15" s="16">
        <v>340</v>
      </c>
      <c r="G15" s="16">
        <v>0</v>
      </c>
      <c r="H15" s="16">
        <v>0</v>
      </c>
      <c r="I15" s="16">
        <v>1</v>
      </c>
      <c r="J15" s="16">
        <v>340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</row>
    <row r="16" spans="2:20" ht="18" customHeight="1">
      <c r="B16" s="14" t="s">
        <v>42</v>
      </c>
      <c r="C16" s="16">
        <v>8</v>
      </c>
      <c r="D16" s="16">
        <v>1456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</row>
    <row r="17" spans="2:20" ht="18" customHeight="1">
      <c r="B17" s="14" t="s">
        <v>14</v>
      </c>
      <c r="C17" s="16">
        <v>4</v>
      </c>
      <c r="D17" s="16">
        <v>1206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</row>
    <row r="18" spans="2:20" ht="18" customHeight="1">
      <c r="B18" s="17" t="s">
        <v>15</v>
      </c>
      <c r="C18" s="18">
        <v>3</v>
      </c>
      <c r="D18" s="18">
        <v>649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</row>
    <row r="19" spans="2:20" ht="18" customHeight="1">
      <c r="B19" s="11" t="s">
        <v>0</v>
      </c>
      <c r="C19" s="63" t="s">
        <v>71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2"/>
    </row>
    <row r="20" spans="2:20" ht="34.950000000000003" customHeight="1">
      <c r="B20" s="11"/>
      <c r="C20" s="37" t="s">
        <v>1</v>
      </c>
      <c r="D20" s="36"/>
      <c r="E20" s="37" t="s">
        <v>72</v>
      </c>
      <c r="F20" s="36"/>
      <c r="G20" s="37" t="s">
        <v>16</v>
      </c>
      <c r="H20" s="36"/>
      <c r="I20" s="35" t="s">
        <v>84</v>
      </c>
      <c r="J20" s="36"/>
      <c r="K20" s="37" t="s">
        <v>17</v>
      </c>
      <c r="L20" s="36"/>
      <c r="M20" s="37" t="s">
        <v>73</v>
      </c>
      <c r="N20" s="36"/>
      <c r="O20" s="58" t="s">
        <v>74</v>
      </c>
      <c r="P20" s="59"/>
      <c r="Q20" s="37" t="s">
        <v>18</v>
      </c>
      <c r="R20" s="36"/>
      <c r="S20" s="58" t="s">
        <v>75</v>
      </c>
      <c r="T20" s="59"/>
    </row>
    <row r="21" spans="2:20" ht="40.049999999999997" customHeight="1">
      <c r="B21" s="13" t="s">
        <v>28</v>
      </c>
      <c r="C21" s="27" t="s">
        <v>7</v>
      </c>
      <c r="D21" s="27" t="s">
        <v>8</v>
      </c>
      <c r="E21" s="27" t="s">
        <v>7</v>
      </c>
      <c r="F21" s="27" t="s">
        <v>8</v>
      </c>
      <c r="G21" s="27" t="s">
        <v>7</v>
      </c>
      <c r="H21" s="27" t="s">
        <v>8</v>
      </c>
      <c r="I21" s="27" t="s">
        <v>7</v>
      </c>
      <c r="J21" s="27" t="s">
        <v>8</v>
      </c>
      <c r="K21" s="27" t="s">
        <v>7</v>
      </c>
      <c r="L21" s="27" t="s">
        <v>8</v>
      </c>
      <c r="M21" s="27" t="s">
        <v>7</v>
      </c>
      <c r="N21" s="27" t="s">
        <v>8</v>
      </c>
      <c r="O21" s="27" t="s">
        <v>7</v>
      </c>
      <c r="P21" s="27" t="s">
        <v>8</v>
      </c>
      <c r="Q21" s="27" t="s">
        <v>7</v>
      </c>
      <c r="R21" s="27" t="s">
        <v>8</v>
      </c>
      <c r="S21" s="27" t="s">
        <v>7</v>
      </c>
      <c r="T21" s="27" t="s">
        <v>8</v>
      </c>
    </row>
    <row r="22" spans="2:20" ht="18" customHeight="1">
      <c r="B22" s="19" t="s">
        <v>1</v>
      </c>
      <c r="C22" s="20">
        <v>23</v>
      </c>
      <c r="D22" s="20">
        <v>6446</v>
      </c>
      <c r="E22" s="20">
        <v>0</v>
      </c>
      <c r="F22" s="20">
        <v>0</v>
      </c>
      <c r="G22" s="20">
        <v>11</v>
      </c>
      <c r="H22" s="20">
        <v>2286</v>
      </c>
      <c r="I22" s="20">
        <v>3</v>
      </c>
      <c r="J22" s="20">
        <v>584</v>
      </c>
      <c r="K22" s="20">
        <v>1</v>
      </c>
      <c r="L22" s="20">
        <v>480</v>
      </c>
      <c r="M22" s="20">
        <v>0</v>
      </c>
      <c r="N22" s="20">
        <v>0</v>
      </c>
      <c r="O22" s="20">
        <v>0</v>
      </c>
      <c r="P22" s="20">
        <v>0</v>
      </c>
      <c r="Q22" s="20">
        <v>8</v>
      </c>
      <c r="R22" s="20">
        <v>3096</v>
      </c>
      <c r="S22" s="20">
        <v>0</v>
      </c>
      <c r="T22" s="20">
        <v>0</v>
      </c>
    </row>
    <row r="23" spans="2:20" ht="18" customHeight="1">
      <c r="B23" s="14" t="s">
        <v>9</v>
      </c>
      <c r="C23" s="16">
        <v>3</v>
      </c>
      <c r="D23" s="16">
        <v>746</v>
      </c>
      <c r="E23" s="16">
        <v>0</v>
      </c>
      <c r="F23" s="16">
        <v>0</v>
      </c>
      <c r="G23" s="16">
        <v>2</v>
      </c>
      <c r="H23" s="16">
        <v>547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1</v>
      </c>
      <c r="R23" s="16">
        <v>199</v>
      </c>
      <c r="S23" s="16">
        <v>0</v>
      </c>
      <c r="T23" s="16">
        <v>0</v>
      </c>
    </row>
    <row r="24" spans="2:20" ht="18" customHeight="1">
      <c r="B24" s="14" t="s">
        <v>36</v>
      </c>
      <c r="C24" s="16">
        <v>1</v>
      </c>
      <c r="D24" s="16">
        <v>320</v>
      </c>
      <c r="E24" s="16">
        <v>0</v>
      </c>
      <c r="F24" s="16">
        <v>0</v>
      </c>
      <c r="G24" s="16">
        <v>1</v>
      </c>
      <c r="H24" s="16">
        <v>320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</row>
    <row r="25" spans="2:20" ht="18" customHeight="1">
      <c r="B25" s="14" t="s">
        <v>11</v>
      </c>
      <c r="C25" s="16">
        <v>1</v>
      </c>
      <c r="D25" s="16">
        <v>393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1</v>
      </c>
      <c r="R25" s="16">
        <v>393</v>
      </c>
      <c r="S25" s="16">
        <v>0</v>
      </c>
      <c r="T25" s="16">
        <v>0</v>
      </c>
    </row>
    <row r="26" spans="2:20" ht="18" customHeight="1">
      <c r="B26" s="14" t="s">
        <v>12</v>
      </c>
      <c r="C26" s="16">
        <v>5</v>
      </c>
      <c r="D26" s="16">
        <v>1591</v>
      </c>
      <c r="E26" s="16">
        <v>0</v>
      </c>
      <c r="F26" s="16">
        <v>0</v>
      </c>
      <c r="G26" s="16">
        <v>1</v>
      </c>
      <c r="H26" s="16">
        <v>396</v>
      </c>
      <c r="I26" s="16">
        <v>2</v>
      </c>
      <c r="J26" s="16">
        <v>284</v>
      </c>
      <c r="K26" s="16">
        <v>1</v>
      </c>
      <c r="L26" s="16">
        <v>480</v>
      </c>
      <c r="M26" s="16">
        <v>0</v>
      </c>
      <c r="N26" s="16">
        <v>0</v>
      </c>
      <c r="O26" s="16">
        <v>0</v>
      </c>
      <c r="P26" s="16">
        <v>0</v>
      </c>
      <c r="Q26" s="16">
        <v>1</v>
      </c>
      <c r="R26" s="16">
        <v>431</v>
      </c>
      <c r="S26" s="16">
        <v>0</v>
      </c>
      <c r="T26" s="16">
        <v>0</v>
      </c>
    </row>
    <row r="27" spans="2:20" ht="18" customHeight="1">
      <c r="B27" s="14" t="s">
        <v>13</v>
      </c>
      <c r="C27" s="16">
        <v>2</v>
      </c>
      <c r="D27" s="16">
        <v>245</v>
      </c>
      <c r="E27" s="16">
        <v>0</v>
      </c>
      <c r="F27" s="16">
        <v>0</v>
      </c>
      <c r="G27" s="16">
        <v>1</v>
      </c>
      <c r="H27" s="16">
        <v>145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1</v>
      </c>
      <c r="R27" s="16">
        <v>100</v>
      </c>
      <c r="S27" s="16">
        <v>0</v>
      </c>
      <c r="T27" s="16">
        <v>0</v>
      </c>
    </row>
    <row r="28" spans="2:20" ht="18" customHeight="1">
      <c r="B28" s="14" t="s">
        <v>41</v>
      </c>
      <c r="C28" s="16">
        <v>1</v>
      </c>
      <c r="D28" s="16">
        <v>606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1</v>
      </c>
      <c r="R28" s="16">
        <v>606</v>
      </c>
      <c r="S28" s="16">
        <v>0</v>
      </c>
      <c r="T28" s="16">
        <v>0</v>
      </c>
    </row>
    <row r="29" spans="2:20" ht="18" customHeight="1">
      <c r="B29" s="14" t="s">
        <v>42</v>
      </c>
      <c r="C29" s="16">
        <v>5</v>
      </c>
      <c r="D29" s="16">
        <v>1123</v>
      </c>
      <c r="E29" s="16">
        <v>0</v>
      </c>
      <c r="F29" s="16">
        <v>0</v>
      </c>
      <c r="G29" s="16">
        <v>3</v>
      </c>
      <c r="H29" s="16">
        <v>386</v>
      </c>
      <c r="I29" s="16">
        <v>1</v>
      </c>
      <c r="J29" s="16">
        <v>300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1</v>
      </c>
      <c r="R29" s="16">
        <v>437</v>
      </c>
      <c r="S29" s="16">
        <v>0</v>
      </c>
      <c r="T29" s="16">
        <v>0</v>
      </c>
    </row>
    <row r="30" spans="2:20" ht="18" customHeight="1">
      <c r="B30" s="14" t="s">
        <v>14</v>
      </c>
      <c r="C30" s="16">
        <v>3</v>
      </c>
      <c r="D30" s="16">
        <v>943</v>
      </c>
      <c r="E30" s="16">
        <v>0</v>
      </c>
      <c r="F30" s="16">
        <v>0</v>
      </c>
      <c r="G30" s="16">
        <v>2</v>
      </c>
      <c r="H30" s="16">
        <v>379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1</v>
      </c>
      <c r="R30" s="16">
        <v>564</v>
      </c>
      <c r="S30" s="16">
        <v>0</v>
      </c>
      <c r="T30" s="16">
        <v>0</v>
      </c>
    </row>
    <row r="31" spans="2:20" ht="18" customHeight="1">
      <c r="B31" s="17" t="s">
        <v>15</v>
      </c>
      <c r="C31" s="18">
        <v>2</v>
      </c>
      <c r="D31" s="18">
        <v>479</v>
      </c>
      <c r="E31" s="18">
        <v>0</v>
      </c>
      <c r="F31" s="18">
        <v>0</v>
      </c>
      <c r="G31" s="18">
        <v>1</v>
      </c>
      <c r="H31" s="18">
        <v>113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1</v>
      </c>
      <c r="R31" s="18">
        <v>366</v>
      </c>
      <c r="S31" s="18">
        <v>0</v>
      </c>
      <c r="T31" s="18">
        <v>0</v>
      </c>
    </row>
    <row r="32" spans="2:20" ht="18" customHeight="1">
      <c r="B32" s="11" t="s">
        <v>0</v>
      </c>
      <c r="C32" s="63" t="s">
        <v>76</v>
      </c>
      <c r="D32" s="61"/>
      <c r="E32" s="61"/>
      <c r="F32" s="61"/>
      <c r="G32" s="61"/>
      <c r="H32" s="61"/>
      <c r="I32" s="61"/>
      <c r="J32" s="62"/>
      <c r="K32" s="56" t="s">
        <v>78</v>
      </c>
      <c r="L32" s="53"/>
      <c r="M32" s="56" t="s">
        <v>79</v>
      </c>
      <c r="N32" s="53"/>
      <c r="O32" s="56" t="s">
        <v>80</v>
      </c>
      <c r="P32" s="53"/>
      <c r="Q32" s="56" t="s">
        <v>81</v>
      </c>
      <c r="R32" s="53"/>
      <c r="S32" s="56" t="s">
        <v>82</v>
      </c>
      <c r="T32" s="53"/>
    </row>
    <row r="33" spans="2:21" ht="34.950000000000003" customHeight="1">
      <c r="B33" s="11"/>
      <c r="C33" s="37" t="s">
        <v>1</v>
      </c>
      <c r="D33" s="36"/>
      <c r="E33" s="58" t="s">
        <v>83</v>
      </c>
      <c r="F33" s="59"/>
      <c r="G33" s="58" t="s">
        <v>77</v>
      </c>
      <c r="H33" s="59"/>
      <c r="I33" s="35" t="s">
        <v>85</v>
      </c>
      <c r="J33" s="36"/>
      <c r="K33" s="54"/>
      <c r="L33" s="55"/>
      <c r="M33" s="54"/>
      <c r="N33" s="55"/>
      <c r="O33" s="54"/>
      <c r="P33" s="55"/>
      <c r="Q33" s="54"/>
      <c r="R33" s="55"/>
      <c r="S33" s="54"/>
      <c r="T33" s="55"/>
    </row>
    <row r="34" spans="2:21" ht="40.049999999999997" customHeight="1">
      <c r="B34" s="13" t="s">
        <v>28</v>
      </c>
      <c r="C34" s="27" t="s">
        <v>7</v>
      </c>
      <c r="D34" s="27" t="s">
        <v>8</v>
      </c>
      <c r="E34" s="27" t="s">
        <v>7</v>
      </c>
      <c r="F34" s="27" t="s">
        <v>8</v>
      </c>
      <c r="G34" s="27" t="s">
        <v>7</v>
      </c>
      <c r="H34" s="27" t="s">
        <v>8</v>
      </c>
      <c r="I34" s="27" t="s">
        <v>7</v>
      </c>
      <c r="J34" s="27" t="s">
        <v>8</v>
      </c>
      <c r="K34" s="27" t="s">
        <v>7</v>
      </c>
      <c r="L34" s="27" t="s">
        <v>8</v>
      </c>
      <c r="M34" s="27" t="s">
        <v>7</v>
      </c>
      <c r="N34" s="27" t="s">
        <v>8</v>
      </c>
      <c r="O34" s="27" t="s">
        <v>7</v>
      </c>
      <c r="P34" s="27" t="s">
        <v>8</v>
      </c>
      <c r="Q34" s="27" t="s">
        <v>7</v>
      </c>
      <c r="R34" s="27" t="s">
        <v>8</v>
      </c>
      <c r="S34" s="27" t="s">
        <v>7</v>
      </c>
      <c r="T34" s="27" t="s">
        <v>8</v>
      </c>
    </row>
    <row r="35" spans="2:21" ht="18" customHeight="1">
      <c r="B35" s="19" t="s">
        <v>1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36</v>
      </c>
      <c r="N35" s="20">
        <v>5909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</row>
    <row r="36" spans="2:21" ht="18" customHeight="1">
      <c r="B36" s="14" t="s">
        <v>9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5</v>
      </c>
      <c r="N36" s="16">
        <v>515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</row>
    <row r="37" spans="2:21" ht="18" customHeight="1">
      <c r="B37" s="14" t="s">
        <v>36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1</v>
      </c>
      <c r="N37" s="16">
        <v>144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</row>
    <row r="38" spans="2:21" ht="18" customHeight="1">
      <c r="B38" s="14" t="s">
        <v>11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3</v>
      </c>
      <c r="N38" s="16">
        <v>404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</row>
    <row r="39" spans="2:21" ht="18" customHeight="1">
      <c r="B39" s="14" t="s">
        <v>12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16</v>
      </c>
      <c r="N39" s="16">
        <v>3061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</row>
    <row r="40" spans="2:21" ht="18" customHeight="1">
      <c r="B40" s="14" t="s">
        <v>13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2</v>
      </c>
      <c r="N40" s="16">
        <v>404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</row>
    <row r="41" spans="2:21" ht="18" customHeight="1">
      <c r="B41" s="14" t="s">
        <v>41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4</v>
      </c>
      <c r="N41" s="16">
        <v>615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</row>
    <row r="42" spans="2:21" ht="18" customHeight="1">
      <c r="B42" s="14" t="s">
        <v>42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3</v>
      </c>
      <c r="N42" s="16">
        <v>333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</row>
    <row r="43" spans="2:21" ht="18" customHeight="1">
      <c r="B43" s="14" t="s">
        <v>14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1</v>
      </c>
      <c r="N43" s="16">
        <v>263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</row>
    <row r="44" spans="2:21" ht="18" customHeight="1">
      <c r="B44" s="17" t="s">
        <v>15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1</v>
      </c>
      <c r="N44" s="18">
        <v>170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</row>
    <row r="45" spans="2:21" ht="18" customHeight="1">
      <c r="B45" s="11" t="s">
        <v>0</v>
      </c>
      <c r="C45" s="56" t="s">
        <v>21</v>
      </c>
      <c r="D45" s="53"/>
      <c r="E45" s="52" t="s">
        <v>87</v>
      </c>
      <c r="F45" s="53"/>
      <c r="G45" s="56" t="s">
        <v>23</v>
      </c>
      <c r="H45" s="53"/>
      <c r="I45" s="52" t="s">
        <v>86</v>
      </c>
      <c r="J45" s="53"/>
      <c r="K45" s="50"/>
      <c r="L45" s="51"/>
      <c r="M45" s="51"/>
      <c r="N45" s="51"/>
      <c r="O45" s="51"/>
      <c r="P45" s="51"/>
      <c r="Q45" s="51"/>
      <c r="R45" s="51"/>
      <c r="S45" s="51"/>
      <c r="T45" s="51"/>
      <c r="U45" s="34"/>
    </row>
    <row r="46" spans="2:21" ht="34.950000000000003" customHeight="1">
      <c r="B46" s="11"/>
      <c r="C46" s="54"/>
      <c r="D46" s="55"/>
      <c r="E46" s="54"/>
      <c r="F46" s="55"/>
      <c r="G46" s="54"/>
      <c r="H46" s="55"/>
      <c r="I46" s="54"/>
      <c r="J46" s="55"/>
      <c r="K46" s="30"/>
      <c r="L46" s="30"/>
      <c r="M46" s="30"/>
      <c r="N46" s="30"/>
      <c r="O46" s="30"/>
      <c r="P46" s="30"/>
      <c r="Q46" s="30"/>
      <c r="R46" s="30"/>
      <c r="S46" s="30"/>
      <c r="T46" s="30"/>
    </row>
    <row r="47" spans="2:21" ht="40.049999999999997" customHeight="1">
      <c r="B47" s="13" t="s">
        <v>28</v>
      </c>
      <c r="C47" s="27" t="s">
        <v>7</v>
      </c>
      <c r="D47" s="27" t="s">
        <v>8</v>
      </c>
      <c r="E47" s="27" t="s">
        <v>7</v>
      </c>
      <c r="F47" s="27" t="s">
        <v>8</v>
      </c>
      <c r="G47" s="27" t="s">
        <v>7</v>
      </c>
      <c r="H47" s="27" t="s">
        <v>8</v>
      </c>
      <c r="I47" s="27" t="s">
        <v>7</v>
      </c>
      <c r="J47" s="27" t="s">
        <v>8</v>
      </c>
      <c r="K47" s="33"/>
      <c r="L47" s="30"/>
      <c r="M47" s="30"/>
      <c r="N47" s="30"/>
      <c r="O47" s="30"/>
      <c r="P47" s="30"/>
      <c r="Q47" s="30"/>
      <c r="R47" s="30"/>
      <c r="S47" s="30"/>
      <c r="T47" s="30"/>
    </row>
    <row r="48" spans="2:21" ht="18" customHeight="1">
      <c r="B48" s="19" t="s">
        <v>1</v>
      </c>
      <c r="C48" s="20">
        <v>0</v>
      </c>
      <c r="D48" s="20">
        <v>0</v>
      </c>
      <c r="E48" s="20">
        <v>2</v>
      </c>
      <c r="F48" s="20">
        <v>347</v>
      </c>
      <c r="G48" s="20">
        <v>0</v>
      </c>
      <c r="H48" s="20">
        <v>0</v>
      </c>
      <c r="I48" s="20">
        <v>1</v>
      </c>
      <c r="J48" s="20">
        <v>100</v>
      </c>
      <c r="K48" s="31"/>
      <c r="L48" s="29"/>
      <c r="M48" s="29"/>
      <c r="N48" s="29"/>
      <c r="O48" s="29"/>
      <c r="P48" s="29"/>
      <c r="Q48" s="29"/>
      <c r="R48" s="29"/>
      <c r="S48" s="29"/>
      <c r="T48" s="29"/>
    </row>
    <row r="49" spans="2:20" ht="18" customHeight="1">
      <c r="B49" s="14" t="s">
        <v>9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31"/>
      <c r="L49" s="29"/>
      <c r="M49" s="29"/>
      <c r="N49" s="29"/>
      <c r="O49" s="29"/>
      <c r="P49" s="29"/>
      <c r="Q49" s="29"/>
      <c r="R49" s="29"/>
      <c r="S49" s="29"/>
      <c r="T49" s="29"/>
    </row>
    <row r="50" spans="2:20" ht="18" customHeight="1">
      <c r="B50" s="14" t="s">
        <v>36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31"/>
      <c r="L50" s="29"/>
      <c r="M50" s="29"/>
      <c r="N50" s="29"/>
      <c r="O50" s="29"/>
      <c r="P50" s="29"/>
      <c r="Q50" s="29"/>
      <c r="R50" s="29"/>
      <c r="S50" s="29"/>
      <c r="T50" s="29"/>
    </row>
    <row r="51" spans="2:20" ht="18" customHeight="1">
      <c r="B51" s="14" t="s">
        <v>11</v>
      </c>
      <c r="C51" s="16">
        <v>0</v>
      </c>
      <c r="D51" s="16">
        <v>0</v>
      </c>
      <c r="E51" s="16">
        <v>1</v>
      </c>
      <c r="F51" s="16">
        <v>197</v>
      </c>
      <c r="G51" s="16">
        <v>0</v>
      </c>
      <c r="H51" s="16">
        <v>0</v>
      </c>
      <c r="I51" s="16">
        <v>0</v>
      </c>
      <c r="J51" s="16">
        <v>0</v>
      </c>
      <c r="K51" s="31"/>
      <c r="L51" s="29"/>
      <c r="M51" s="29"/>
      <c r="N51" s="29"/>
      <c r="O51" s="29"/>
      <c r="P51" s="29"/>
      <c r="Q51" s="29"/>
      <c r="R51" s="29"/>
      <c r="S51" s="29"/>
      <c r="T51" s="29"/>
    </row>
    <row r="52" spans="2:20" ht="18" customHeight="1">
      <c r="B52" s="14" t="s">
        <v>12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1</v>
      </c>
      <c r="J52" s="16">
        <v>100</v>
      </c>
      <c r="K52" s="31"/>
      <c r="L52" s="29"/>
      <c r="M52" s="29"/>
      <c r="N52" s="29"/>
      <c r="O52" s="29"/>
      <c r="P52" s="29"/>
      <c r="Q52" s="29"/>
      <c r="R52" s="29"/>
      <c r="S52" s="29"/>
      <c r="T52" s="29"/>
    </row>
    <row r="53" spans="2:20" ht="18" customHeight="1">
      <c r="B53" s="14" t="s">
        <v>13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31"/>
      <c r="L53" s="29"/>
      <c r="M53" s="29"/>
      <c r="N53" s="29"/>
      <c r="O53" s="29"/>
      <c r="P53" s="29"/>
      <c r="Q53" s="29"/>
      <c r="R53" s="29"/>
      <c r="S53" s="29"/>
      <c r="T53" s="29"/>
    </row>
    <row r="54" spans="2:20" ht="18" customHeight="1">
      <c r="B54" s="14" t="s">
        <v>41</v>
      </c>
      <c r="C54" s="16">
        <v>0</v>
      </c>
      <c r="D54" s="16">
        <v>0</v>
      </c>
      <c r="E54" s="16">
        <v>1</v>
      </c>
      <c r="F54" s="16">
        <v>150</v>
      </c>
      <c r="G54" s="16">
        <v>0</v>
      </c>
      <c r="H54" s="16">
        <v>0</v>
      </c>
      <c r="I54" s="16">
        <v>0</v>
      </c>
      <c r="J54" s="16">
        <v>0</v>
      </c>
      <c r="K54" s="31"/>
      <c r="L54" s="29"/>
      <c r="M54" s="29"/>
      <c r="N54" s="29"/>
      <c r="O54" s="29"/>
      <c r="P54" s="29"/>
      <c r="Q54" s="29"/>
      <c r="R54" s="29"/>
      <c r="S54" s="29"/>
      <c r="T54" s="29"/>
    </row>
    <row r="55" spans="2:20" ht="18" customHeight="1">
      <c r="B55" s="14" t="s">
        <v>42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31"/>
      <c r="L55" s="29"/>
      <c r="M55" s="29"/>
      <c r="N55" s="29"/>
      <c r="O55" s="29"/>
      <c r="P55" s="29"/>
      <c r="Q55" s="29"/>
      <c r="R55" s="29"/>
      <c r="S55" s="29"/>
      <c r="T55" s="29"/>
    </row>
    <row r="56" spans="2:20" ht="18" customHeight="1">
      <c r="B56" s="14" t="s">
        <v>14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31"/>
      <c r="L56" s="29"/>
      <c r="M56" s="29"/>
      <c r="N56" s="29"/>
      <c r="O56" s="29"/>
      <c r="P56" s="29"/>
      <c r="Q56" s="29"/>
      <c r="R56" s="29"/>
      <c r="S56" s="29"/>
      <c r="T56" s="29"/>
    </row>
    <row r="57" spans="2:20" ht="18" customHeight="1">
      <c r="B57" s="17" t="s">
        <v>15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31"/>
      <c r="L57" s="29"/>
      <c r="M57" s="29"/>
      <c r="N57" s="29"/>
      <c r="O57" s="29"/>
      <c r="P57" s="29"/>
      <c r="Q57" s="29"/>
      <c r="R57" s="29"/>
      <c r="S57" s="29"/>
      <c r="T57" s="29"/>
    </row>
    <row r="58" spans="2:20" ht="9" customHeight="1">
      <c r="B58" s="4"/>
      <c r="C58" s="4"/>
      <c r="D58" s="4"/>
      <c r="E58" s="4"/>
      <c r="F58" s="4"/>
      <c r="G58" s="4"/>
      <c r="H58" s="4"/>
      <c r="I58" s="4"/>
      <c r="J58" s="4"/>
      <c r="K58" s="32"/>
      <c r="L58" s="4"/>
      <c r="M58" s="4"/>
      <c r="N58" s="4"/>
      <c r="O58" s="4"/>
      <c r="P58" s="4"/>
      <c r="Q58" s="4"/>
      <c r="R58" s="4"/>
      <c r="S58" s="4"/>
      <c r="T58" s="4"/>
    </row>
    <row r="59" spans="2:20" s="5" customFormat="1" ht="13.5" customHeight="1">
      <c r="B59" s="7" t="s">
        <v>29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2:20" ht="9" customHeight="1" thickBot="1"/>
    <row r="61" spans="2:20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</sheetData>
  <mergeCells count="41">
    <mergeCell ref="S32:T33"/>
    <mergeCell ref="E20:F20"/>
    <mergeCell ref="C32:J32"/>
    <mergeCell ref="C33:D33"/>
    <mergeCell ref="I33:J33"/>
    <mergeCell ref="G33:H33"/>
    <mergeCell ref="S7:T7"/>
    <mergeCell ref="S45:T45"/>
    <mergeCell ref="E6:T6"/>
    <mergeCell ref="C19:T19"/>
    <mergeCell ref="C20:D20"/>
    <mergeCell ref="S20:T20"/>
    <mergeCell ref="Q20:R20"/>
    <mergeCell ref="O45:P45"/>
    <mergeCell ref="M7:N7"/>
    <mergeCell ref="Q32:R33"/>
    <mergeCell ref="Q7:R7"/>
    <mergeCell ref="Q45:R45"/>
    <mergeCell ref="O20:P20"/>
    <mergeCell ref="M20:N20"/>
    <mergeCell ref="K20:L20"/>
    <mergeCell ref="E33:F33"/>
    <mergeCell ref="O32:P33"/>
    <mergeCell ref="M32:N33"/>
    <mergeCell ref="K32:L33"/>
    <mergeCell ref="K45:L45"/>
    <mergeCell ref="M45:N45"/>
    <mergeCell ref="I45:J46"/>
    <mergeCell ref="G45:H46"/>
    <mergeCell ref="E45:F46"/>
    <mergeCell ref="C45:D46"/>
    <mergeCell ref="I20:J20"/>
    <mergeCell ref="G20:H20"/>
    <mergeCell ref="B4:G4"/>
    <mergeCell ref="R4:T4"/>
    <mergeCell ref="C6:D7"/>
    <mergeCell ref="E7:F7"/>
    <mergeCell ref="G7:H7"/>
    <mergeCell ref="I7:J7"/>
    <mergeCell ref="K7:L7"/>
    <mergeCell ref="O7:P7"/>
  </mergeCells>
  <phoneticPr fontId="2"/>
  <printOptions horizontalCentered="1"/>
  <pageMargins left="0.39370078740157483" right="0.39370078740157483" top="0.55118110236220474" bottom="0.55118110236220474" header="0.31496062992125984" footer="0.31496062992125984"/>
  <pageSetup paperSize="9" scale="6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4"/>
  <sheetViews>
    <sheetView showGridLines="0" view="pageBreakPreview" zoomScaleNormal="100" zoomScaleSheetLayoutView="100" workbookViewId="0">
      <selection activeCell="C9" sqref="C9"/>
    </sheetView>
  </sheetViews>
  <sheetFormatPr defaultColWidth="9" defaultRowHeight="12"/>
  <cols>
    <col min="1" max="1" width="4.6640625" style="1" customWidth="1"/>
    <col min="2" max="16384" width="9" style="1"/>
  </cols>
  <sheetData>
    <row r="1" spans="2:16" ht="14.25" customHeight="1" thickBot="1"/>
    <row r="2" spans="2:16" ht="22.5" customHeight="1">
      <c r="B2" s="9" t="s">
        <v>47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2:16" ht="12" customHeight="1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s="5" customFormat="1" ht="12" customHeight="1">
      <c r="B4" s="38" t="s">
        <v>46</v>
      </c>
      <c r="C4" s="38"/>
      <c r="D4" s="38"/>
      <c r="E4" s="38"/>
      <c r="F4" s="38"/>
      <c r="G4" s="38"/>
      <c r="H4" s="6"/>
      <c r="I4" s="6"/>
      <c r="J4" s="6"/>
      <c r="K4" s="6"/>
      <c r="L4" s="6"/>
      <c r="M4" s="6"/>
      <c r="N4" s="39" t="s">
        <v>63</v>
      </c>
      <c r="O4" s="39"/>
      <c r="P4" s="39"/>
    </row>
    <row r="5" spans="2:16" ht="6.75" customHeight="1">
      <c r="H5" s="4"/>
      <c r="I5" s="4"/>
      <c r="J5" s="4"/>
      <c r="K5" s="4"/>
      <c r="L5" s="4"/>
      <c r="M5" s="4"/>
    </row>
    <row r="6" spans="2:16" ht="18" customHeight="1">
      <c r="B6" s="11" t="s">
        <v>0</v>
      </c>
      <c r="C6" s="40" t="s">
        <v>1</v>
      </c>
      <c r="D6" s="41"/>
      <c r="E6" s="42" t="s">
        <v>2</v>
      </c>
      <c r="F6" s="42"/>
      <c r="G6" s="42"/>
      <c r="H6" s="42"/>
      <c r="I6" s="42"/>
      <c r="J6" s="42"/>
      <c r="K6" s="42"/>
      <c r="L6" s="43"/>
      <c r="M6" s="40" t="s">
        <v>6</v>
      </c>
      <c r="N6" s="41"/>
      <c r="O6" s="40" t="s">
        <v>16</v>
      </c>
      <c r="P6" s="41"/>
    </row>
    <row r="7" spans="2:16" ht="18" customHeight="1">
      <c r="B7" s="12"/>
      <c r="C7" s="42"/>
      <c r="D7" s="43"/>
      <c r="E7" s="42" t="s">
        <v>1</v>
      </c>
      <c r="F7" s="43"/>
      <c r="G7" s="42" t="s">
        <v>3</v>
      </c>
      <c r="H7" s="43"/>
      <c r="I7" s="42" t="s">
        <v>4</v>
      </c>
      <c r="J7" s="43"/>
      <c r="K7" s="42" t="s">
        <v>5</v>
      </c>
      <c r="L7" s="43"/>
      <c r="M7" s="42"/>
      <c r="N7" s="43"/>
      <c r="O7" s="42"/>
      <c r="P7" s="43"/>
    </row>
    <row r="8" spans="2:16" ht="18" customHeight="1">
      <c r="B8" s="13" t="s">
        <v>28</v>
      </c>
      <c r="C8" s="15" t="s">
        <v>7</v>
      </c>
      <c r="D8" s="15" t="s">
        <v>8</v>
      </c>
      <c r="E8" s="15" t="s">
        <v>7</v>
      </c>
      <c r="F8" s="15" t="s">
        <v>8</v>
      </c>
      <c r="G8" s="15" t="s">
        <v>7</v>
      </c>
      <c r="H8" s="15" t="s">
        <v>8</v>
      </c>
      <c r="I8" s="15" t="s">
        <v>7</v>
      </c>
      <c r="J8" s="15" t="s">
        <v>8</v>
      </c>
      <c r="K8" s="15" t="s">
        <v>7</v>
      </c>
      <c r="L8" s="15" t="s">
        <v>8</v>
      </c>
      <c r="M8" s="15" t="s">
        <v>7</v>
      </c>
      <c r="N8" s="15" t="s">
        <v>8</v>
      </c>
      <c r="O8" s="15" t="s">
        <v>7</v>
      </c>
      <c r="P8" s="15" t="s">
        <v>8</v>
      </c>
    </row>
    <row r="9" spans="2:16" ht="18" customHeight="1">
      <c r="B9" s="19" t="s">
        <v>1</v>
      </c>
      <c r="C9" s="20">
        <v>65</v>
      </c>
      <c r="D9" s="20">
        <v>14107</v>
      </c>
      <c r="E9" s="20">
        <v>3</v>
      </c>
      <c r="F9" s="20">
        <v>1149</v>
      </c>
      <c r="G9" s="20">
        <v>2</v>
      </c>
      <c r="H9" s="20">
        <v>955</v>
      </c>
      <c r="I9" s="20">
        <v>1</v>
      </c>
      <c r="J9" s="20">
        <v>194</v>
      </c>
      <c r="K9" s="20" t="s">
        <v>24</v>
      </c>
      <c r="L9" s="20" t="s">
        <v>24</v>
      </c>
      <c r="M9" s="20">
        <v>3</v>
      </c>
      <c r="N9" s="20">
        <v>584</v>
      </c>
      <c r="O9" s="20">
        <v>11</v>
      </c>
      <c r="P9" s="20">
        <v>2346</v>
      </c>
    </row>
    <row r="10" spans="2:16" ht="18" customHeight="1">
      <c r="B10" s="14" t="s">
        <v>9</v>
      </c>
      <c r="C10" s="16">
        <v>9</v>
      </c>
      <c r="D10" s="16">
        <v>1455</v>
      </c>
      <c r="E10" s="16">
        <v>1</v>
      </c>
      <c r="F10" s="16">
        <v>194</v>
      </c>
      <c r="G10" s="16" t="s">
        <v>24</v>
      </c>
      <c r="H10" s="16" t="s">
        <v>24</v>
      </c>
      <c r="I10" s="16">
        <v>1</v>
      </c>
      <c r="J10" s="16">
        <v>194</v>
      </c>
      <c r="K10" s="16" t="s">
        <v>60</v>
      </c>
      <c r="L10" s="16" t="s">
        <v>60</v>
      </c>
      <c r="M10" s="16" t="s">
        <v>60</v>
      </c>
      <c r="N10" s="16" t="s">
        <v>60</v>
      </c>
      <c r="O10" s="16">
        <v>2</v>
      </c>
      <c r="P10" s="16">
        <v>547</v>
      </c>
    </row>
    <row r="11" spans="2:16" ht="18" customHeight="1">
      <c r="B11" s="14" t="s">
        <v>36</v>
      </c>
      <c r="C11" s="16">
        <v>2</v>
      </c>
      <c r="D11" s="16">
        <v>464</v>
      </c>
      <c r="E11" s="16" t="s">
        <v>24</v>
      </c>
      <c r="F11" s="16" t="s">
        <v>24</v>
      </c>
      <c r="G11" s="16" t="s">
        <v>24</v>
      </c>
      <c r="H11" s="16" t="s">
        <v>24</v>
      </c>
      <c r="I11" s="16" t="s">
        <v>60</v>
      </c>
      <c r="J11" s="16" t="s">
        <v>60</v>
      </c>
      <c r="K11" s="16" t="s">
        <v>60</v>
      </c>
      <c r="L11" s="16" t="s">
        <v>60</v>
      </c>
      <c r="M11" s="16" t="s">
        <v>60</v>
      </c>
      <c r="N11" s="16" t="s">
        <v>60</v>
      </c>
      <c r="O11" s="16">
        <v>1</v>
      </c>
      <c r="P11" s="16">
        <v>320</v>
      </c>
    </row>
    <row r="12" spans="2:16" ht="18" customHeight="1">
      <c r="B12" s="14" t="s">
        <v>11</v>
      </c>
      <c r="C12" s="16">
        <v>6</v>
      </c>
      <c r="D12" s="16">
        <v>1175</v>
      </c>
      <c r="E12" s="16" t="s">
        <v>24</v>
      </c>
      <c r="F12" s="16" t="s">
        <v>24</v>
      </c>
      <c r="G12" s="16" t="s">
        <v>24</v>
      </c>
      <c r="H12" s="16" t="s">
        <v>24</v>
      </c>
      <c r="I12" s="16" t="s">
        <v>60</v>
      </c>
      <c r="J12" s="16" t="s">
        <v>60</v>
      </c>
      <c r="K12" s="16" t="s">
        <v>60</v>
      </c>
      <c r="L12" s="16" t="s">
        <v>60</v>
      </c>
      <c r="M12" s="16" t="s">
        <v>60</v>
      </c>
      <c r="N12" s="16" t="s">
        <v>60</v>
      </c>
      <c r="O12" s="16" t="s">
        <v>24</v>
      </c>
      <c r="P12" s="16" t="s">
        <v>24</v>
      </c>
    </row>
    <row r="13" spans="2:16" ht="18" customHeight="1">
      <c r="B13" s="14" t="s">
        <v>12</v>
      </c>
      <c r="C13" s="16">
        <v>22</v>
      </c>
      <c r="D13" s="16">
        <v>5332</v>
      </c>
      <c r="E13" s="16">
        <v>1</v>
      </c>
      <c r="F13" s="16">
        <v>615</v>
      </c>
      <c r="G13" s="16">
        <v>1</v>
      </c>
      <c r="H13" s="16">
        <v>615</v>
      </c>
      <c r="I13" s="16" t="s">
        <v>60</v>
      </c>
      <c r="J13" s="16" t="s">
        <v>60</v>
      </c>
      <c r="K13" s="16" t="s">
        <v>60</v>
      </c>
      <c r="L13" s="16" t="s">
        <v>60</v>
      </c>
      <c r="M13" s="16">
        <v>2</v>
      </c>
      <c r="N13" s="16">
        <v>284</v>
      </c>
      <c r="O13" s="16">
        <v>1</v>
      </c>
      <c r="P13" s="16">
        <v>456</v>
      </c>
    </row>
    <row r="14" spans="2:16" ht="18" customHeight="1">
      <c r="B14" s="14" t="s">
        <v>13</v>
      </c>
      <c r="C14" s="16">
        <v>4</v>
      </c>
      <c r="D14" s="16">
        <v>649</v>
      </c>
      <c r="E14" s="16" t="s">
        <v>24</v>
      </c>
      <c r="F14" s="16" t="s">
        <v>24</v>
      </c>
      <c r="G14" s="16" t="s">
        <v>24</v>
      </c>
      <c r="H14" s="16" t="s">
        <v>24</v>
      </c>
      <c r="I14" s="16" t="s">
        <v>60</v>
      </c>
      <c r="J14" s="16" t="s">
        <v>60</v>
      </c>
      <c r="K14" s="16" t="s">
        <v>60</v>
      </c>
      <c r="L14" s="16" t="s">
        <v>60</v>
      </c>
      <c r="M14" s="16" t="s">
        <v>60</v>
      </c>
      <c r="N14" s="16" t="s">
        <v>60</v>
      </c>
      <c r="O14" s="16">
        <v>1</v>
      </c>
      <c r="P14" s="16">
        <v>145</v>
      </c>
    </row>
    <row r="15" spans="2:16" ht="18" customHeight="1">
      <c r="B15" s="14" t="s">
        <v>41</v>
      </c>
      <c r="C15" s="16">
        <v>7</v>
      </c>
      <c r="D15" s="16">
        <v>1711</v>
      </c>
      <c r="E15" s="16">
        <v>1</v>
      </c>
      <c r="F15" s="16">
        <v>340</v>
      </c>
      <c r="G15" s="16">
        <v>1</v>
      </c>
      <c r="H15" s="16">
        <v>340</v>
      </c>
      <c r="I15" s="16" t="s">
        <v>60</v>
      </c>
      <c r="J15" s="16" t="s">
        <v>60</v>
      </c>
      <c r="K15" s="16" t="s">
        <v>60</v>
      </c>
      <c r="L15" s="16" t="s">
        <v>60</v>
      </c>
      <c r="M15" s="16" t="s">
        <v>60</v>
      </c>
      <c r="N15" s="16" t="s">
        <v>60</v>
      </c>
      <c r="O15" s="16" t="s">
        <v>24</v>
      </c>
      <c r="P15" s="16" t="s">
        <v>24</v>
      </c>
    </row>
    <row r="16" spans="2:16" ht="18" customHeight="1">
      <c r="B16" s="14" t="s">
        <v>42</v>
      </c>
      <c r="C16" s="16">
        <v>8</v>
      </c>
      <c r="D16" s="16">
        <v>1456</v>
      </c>
      <c r="E16" s="16" t="s">
        <v>24</v>
      </c>
      <c r="F16" s="16" t="s">
        <v>24</v>
      </c>
      <c r="G16" s="16" t="s">
        <v>24</v>
      </c>
      <c r="H16" s="16" t="s">
        <v>24</v>
      </c>
      <c r="I16" s="16" t="s">
        <v>60</v>
      </c>
      <c r="J16" s="16" t="s">
        <v>60</v>
      </c>
      <c r="K16" s="16" t="s">
        <v>60</v>
      </c>
      <c r="L16" s="16" t="s">
        <v>60</v>
      </c>
      <c r="M16" s="16">
        <v>1</v>
      </c>
      <c r="N16" s="16">
        <v>300</v>
      </c>
      <c r="O16" s="16">
        <v>3</v>
      </c>
      <c r="P16" s="16">
        <v>386</v>
      </c>
    </row>
    <row r="17" spans="2:16" ht="18" customHeight="1">
      <c r="B17" s="14" t="s">
        <v>14</v>
      </c>
      <c r="C17" s="16">
        <v>4</v>
      </c>
      <c r="D17" s="16">
        <v>1216</v>
      </c>
      <c r="E17" s="16" t="s">
        <v>24</v>
      </c>
      <c r="F17" s="16" t="s">
        <v>24</v>
      </c>
      <c r="G17" s="16" t="s">
        <v>24</v>
      </c>
      <c r="H17" s="16" t="s">
        <v>24</v>
      </c>
      <c r="I17" s="16" t="s">
        <v>60</v>
      </c>
      <c r="J17" s="16" t="s">
        <v>60</v>
      </c>
      <c r="K17" s="16" t="s">
        <v>60</v>
      </c>
      <c r="L17" s="16" t="s">
        <v>60</v>
      </c>
      <c r="M17" s="16" t="s">
        <v>60</v>
      </c>
      <c r="N17" s="16" t="s">
        <v>60</v>
      </c>
      <c r="O17" s="16">
        <v>2</v>
      </c>
      <c r="P17" s="16">
        <v>379</v>
      </c>
    </row>
    <row r="18" spans="2:16" ht="18" customHeight="1">
      <c r="B18" s="17" t="s">
        <v>15</v>
      </c>
      <c r="C18" s="18">
        <v>3</v>
      </c>
      <c r="D18" s="18">
        <v>649</v>
      </c>
      <c r="E18" s="18" t="s">
        <v>24</v>
      </c>
      <c r="F18" s="18" t="s">
        <v>24</v>
      </c>
      <c r="G18" s="18" t="s">
        <v>24</v>
      </c>
      <c r="H18" s="18" t="s">
        <v>24</v>
      </c>
      <c r="I18" s="18" t="s">
        <v>24</v>
      </c>
      <c r="J18" s="18" t="s">
        <v>24</v>
      </c>
      <c r="K18" s="18" t="s">
        <v>60</v>
      </c>
      <c r="L18" s="18" t="s">
        <v>60</v>
      </c>
      <c r="M18" s="18" t="s">
        <v>60</v>
      </c>
      <c r="N18" s="18" t="s">
        <v>60</v>
      </c>
      <c r="O18" s="18">
        <v>1</v>
      </c>
      <c r="P18" s="18">
        <v>113</v>
      </c>
    </row>
    <row r="19" spans="2:16" ht="30" customHeight="1">
      <c r="B19" s="11" t="s">
        <v>0</v>
      </c>
      <c r="C19" s="61" t="s">
        <v>17</v>
      </c>
      <c r="D19" s="62"/>
      <c r="E19" s="61" t="s">
        <v>18</v>
      </c>
      <c r="F19" s="62"/>
      <c r="G19" s="65" t="s">
        <v>34</v>
      </c>
      <c r="H19" s="62"/>
      <c r="I19" s="61" t="s">
        <v>20</v>
      </c>
      <c r="J19" s="62"/>
      <c r="K19" s="61" t="s">
        <v>21</v>
      </c>
      <c r="L19" s="62"/>
      <c r="M19" s="61" t="s">
        <v>22</v>
      </c>
      <c r="N19" s="62"/>
      <c r="O19" s="61" t="s">
        <v>23</v>
      </c>
      <c r="P19" s="62"/>
    </row>
    <row r="20" spans="2:16" ht="18" customHeight="1">
      <c r="B20" s="13" t="s">
        <v>28</v>
      </c>
      <c r="C20" s="26" t="s">
        <v>7</v>
      </c>
      <c r="D20" s="26" t="s">
        <v>8</v>
      </c>
      <c r="E20" s="26" t="s">
        <v>7</v>
      </c>
      <c r="F20" s="26" t="s">
        <v>8</v>
      </c>
      <c r="G20" s="26" t="s">
        <v>7</v>
      </c>
      <c r="H20" s="26" t="s">
        <v>8</v>
      </c>
      <c r="I20" s="26" t="s">
        <v>7</v>
      </c>
      <c r="J20" s="26" t="s">
        <v>8</v>
      </c>
      <c r="K20" s="26" t="s">
        <v>7</v>
      </c>
      <c r="L20" s="26" t="s">
        <v>8</v>
      </c>
      <c r="M20" s="26" t="s">
        <v>7</v>
      </c>
      <c r="N20" s="26" t="s">
        <v>8</v>
      </c>
      <c r="O20" s="26" t="s">
        <v>7</v>
      </c>
      <c r="P20" s="26" t="s">
        <v>8</v>
      </c>
    </row>
    <row r="21" spans="2:16" ht="18" customHeight="1">
      <c r="B21" s="19" t="s">
        <v>1</v>
      </c>
      <c r="C21" s="20">
        <v>1</v>
      </c>
      <c r="D21" s="20">
        <v>480</v>
      </c>
      <c r="E21" s="20">
        <v>8</v>
      </c>
      <c r="F21" s="20">
        <v>3096</v>
      </c>
      <c r="G21" s="20">
        <v>1</v>
      </c>
      <c r="H21" s="20">
        <v>163</v>
      </c>
      <c r="I21" s="20">
        <v>36</v>
      </c>
      <c r="J21" s="20">
        <v>5942</v>
      </c>
      <c r="K21" s="20" t="s">
        <v>60</v>
      </c>
      <c r="L21" s="20" t="s">
        <v>60</v>
      </c>
      <c r="M21" s="20">
        <v>2</v>
      </c>
      <c r="N21" s="20">
        <v>347</v>
      </c>
      <c r="O21" s="20" t="s">
        <v>60</v>
      </c>
      <c r="P21" s="20" t="s">
        <v>60</v>
      </c>
    </row>
    <row r="22" spans="2:16" ht="18" customHeight="1">
      <c r="B22" s="14" t="s">
        <v>9</v>
      </c>
      <c r="C22" s="16" t="s">
        <v>60</v>
      </c>
      <c r="D22" s="16" t="s">
        <v>60</v>
      </c>
      <c r="E22" s="16">
        <v>1</v>
      </c>
      <c r="F22" s="16">
        <v>199</v>
      </c>
      <c r="G22" s="16" t="s">
        <v>24</v>
      </c>
      <c r="H22" s="16" t="s">
        <v>24</v>
      </c>
      <c r="I22" s="16">
        <v>5</v>
      </c>
      <c r="J22" s="16">
        <v>515</v>
      </c>
      <c r="K22" s="16" t="s">
        <v>60</v>
      </c>
      <c r="L22" s="16" t="s">
        <v>60</v>
      </c>
      <c r="M22" s="16" t="s">
        <v>60</v>
      </c>
      <c r="N22" s="16" t="s">
        <v>60</v>
      </c>
      <c r="O22" s="16" t="s">
        <v>60</v>
      </c>
      <c r="P22" s="16" t="s">
        <v>60</v>
      </c>
    </row>
    <row r="23" spans="2:16" ht="18" customHeight="1">
      <c r="B23" s="14" t="s">
        <v>36</v>
      </c>
      <c r="C23" s="16" t="s">
        <v>60</v>
      </c>
      <c r="D23" s="16" t="s">
        <v>60</v>
      </c>
      <c r="E23" s="16" t="s">
        <v>24</v>
      </c>
      <c r="F23" s="16" t="s">
        <v>24</v>
      </c>
      <c r="G23" s="16" t="s">
        <v>24</v>
      </c>
      <c r="H23" s="16" t="s">
        <v>24</v>
      </c>
      <c r="I23" s="16">
        <v>1</v>
      </c>
      <c r="J23" s="16">
        <v>144</v>
      </c>
      <c r="K23" s="16" t="s">
        <v>60</v>
      </c>
      <c r="L23" s="16" t="s">
        <v>60</v>
      </c>
      <c r="M23" s="16" t="s">
        <v>60</v>
      </c>
      <c r="N23" s="16" t="s">
        <v>60</v>
      </c>
      <c r="O23" s="16" t="s">
        <v>60</v>
      </c>
      <c r="P23" s="16" t="s">
        <v>60</v>
      </c>
    </row>
    <row r="24" spans="2:16" ht="18" customHeight="1">
      <c r="B24" s="14" t="s">
        <v>11</v>
      </c>
      <c r="C24" s="16" t="s">
        <v>60</v>
      </c>
      <c r="D24" s="16" t="s">
        <v>60</v>
      </c>
      <c r="E24" s="16">
        <v>1</v>
      </c>
      <c r="F24" s="16">
        <v>393</v>
      </c>
      <c r="G24" s="16">
        <v>1</v>
      </c>
      <c r="H24" s="16">
        <v>163</v>
      </c>
      <c r="I24" s="16">
        <v>3</v>
      </c>
      <c r="J24" s="16">
        <v>422</v>
      </c>
      <c r="K24" s="16" t="s">
        <v>60</v>
      </c>
      <c r="L24" s="16" t="s">
        <v>60</v>
      </c>
      <c r="M24" s="16">
        <v>1</v>
      </c>
      <c r="N24" s="16">
        <v>197</v>
      </c>
      <c r="O24" s="16" t="s">
        <v>60</v>
      </c>
      <c r="P24" s="16" t="s">
        <v>60</v>
      </c>
    </row>
    <row r="25" spans="2:16" ht="18" customHeight="1">
      <c r="B25" s="14" t="s">
        <v>12</v>
      </c>
      <c r="C25" s="16">
        <v>1</v>
      </c>
      <c r="D25" s="16">
        <v>480</v>
      </c>
      <c r="E25" s="16">
        <v>1</v>
      </c>
      <c r="F25" s="16">
        <v>431</v>
      </c>
      <c r="G25" s="16" t="s">
        <v>60</v>
      </c>
      <c r="H25" s="16" t="s">
        <v>60</v>
      </c>
      <c r="I25" s="16">
        <v>16</v>
      </c>
      <c r="J25" s="16">
        <v>3066</v>
      </c>
      <c r="K25" s="16" t="s">
        <v>60</v>
      </c>
      <c r="L25" s="16" t="s">
        <v>60</v>
      </c>
      <c r="M25" s="16" t="s">
        <v>60</v>
      </c>
      <c r="N25" s="16" t="s">
        <v>60</v>
      </c>
      <c r="O25" s="16" t="s">
        <v>60</v>
      </c>
      <c r="P25" s="16" t="s">
        <v>60</v>
      </c>
    </row>
    <row r="26" spans="2:16" ht="18" customHeight="1">
      <c r="B26" s="14" t="s">
        <v>13</v>
      </c>
      <c r="C26" s="16" t="s">
        <v>60</v>
      </c>
      <c r="D26" s="16" t="s">
        <v>60</v>
      </c>
      <c r="E26" s="16">
        <v>1</v>
      </c>
      <c r="F26" s="16">
        <v>100</v>
      </c>
      <c r="G26" s="16" t="s">
        <v>60</v>
      </c>
      <c r="H26" s="16" t="s">
        <v>60</v>
      </c>
      <c r="I26" s="16">
        <v>2</v>
      </c>
      <c r="J26" s="16">
        <v>404</v>
      </c>
      <c r="K26" s="16" t="s">
        <v>60</v>
      </c>
      <c r="L26" s="16" t="s">
        <v>60</v>
      </c>
      <c r="M26" s="16" t="s">
        <v>60</v>
      </c>
      <c r="N26" s="16" t="s">
        <v>60</v>
      </c>
      <c r="O26" s="16" t="s">
        <v>60</v>
      </c>
      <c r="P26" s="16" t="s">
        <v>60</v>
      </c>
    </row>
    <row r="27" spans="2:16" ht="18" customHeight="1">
      <c r="B27" s="14" t="s">
        <v>41</v>
      </c>
      <c r="C27" s="16" t="s">
        <v>60</v>
      </c>
      <c r="D27" s="16" t="s">
        <v>60</v>
      </c>
      <c r="E27" s="16">
        <v>1</v>
      </c>
      <c r="F27" s="16">
        <v>606</v>
      </c>
      <c r="G27" s="16" t="s">
        <v>60</v>
      </c>
      <c r="H27" s="16" t="s">
        <v>60</v>
      </c>
      <c r="I27" s="16">
        <v>4</v>
      </c>
      <c r="J27" s="16">
        <v>615</v>
      </c>
      <c r="K27" s="16" t="s">
        <v>60</v>
      </c>
      <c r="L27" s="16" t="s">
        <v>60</v>
      </c>
      <c r="M27" s="16">
        <v>1</v>
      </c>
      <c r="N27" s="16">
        <v>150</v>
      </c>
      <c r="O27" s="16" t="s">
        <v>60</v>
      </c>
      <c r="P27" s="16" t="s">
        <v>60</v>
      </c>
    </row>
    <row r="28" spans="2:16" ht="18" customHeight="1">
      <c r="B28" s="14" t="s">
        <v>42</v>
      </c>
      <c r="C28" s="16" t="s">
        <v>60</v>
      </c>
      <c r="D28" s="16" t="s">
        <v>60</v>
      </c>
      <c r="E28" s="16">
        <v>1</v>
      </c>
      <c r="F28" s="16">
        <v>437</v>
      </c>
      <c r="G28" s="16" t="s">
        <v>60</v>
      </c>
      <c r="H28" s="16" t="s">
        <v>60</v>
      </c>
      <c r="I28" s="16">
        <v>3</v>
      </c>
      <c r="J28" s="16">
        <v>333</v>
      </c>
      <c r="K28" s="16" t="s">
        <v>60</v>
      </c>
      <c r="L28" s="16" t="s">
        <v>60</v>
      </c>
      <c r="M28" s="16" t="s">
        <v>60</v>
      </c>
      <c r="N28" s="16" t="s">
        <v>60</v>
      </c>
      <c r="O28" s="16" t="s">
        <v>60</v>
      </c>
      <c r="P28" s="16" t="s">
        <v>60</v>
      </c>
    </row>
    <row r="29" spans="2:16" ht="18" customHeight="1">
      <c r="B29" s="14" t="s">
        <v>14</v>
      </c>
      <c r="C29" s="16" t="s">
        <v>60</v>
      </c>
      <c r="D29" s="16" t="s">
        <v>60</v>
      </c>
      <c r="E29" s="16">
        <v>1</v>
      </c>
      <c r="F29" s="16">
        <v>564</v>
      </c>
      <c r="G29" s="16" t="s">
        <v>60</v>
      </c>
      <c r="H29" s="16" t="s">
        <v>60</v>
      </c>
      <c r="I29" s="16">
        <v>1</v>
      </c>
      <c r="J29" s="16">
        <v>273</v>
      </c>
      <c r="K29" s="16" t="s">
        <v>60</v>
      </c>
      <c r="L29" s="16" t="s">
        <v>60</v>
      </c>
      <c r="M29" s="16" t="s">
        <v>60</v>
      </c>
      <c r="N29" s="16" t="s">
        <v>60</v>
      </c>
      <c r="O29" s="16" t="s">
        <v>60</v>
      </c>
      <c r="P29" s="16" t="s">
        <v>60</v>
      </c>
    </row>
    <row r="30" spans="2:16" ht="18" customHeight="1">
      <c r="B30" s="17" t="s">
        <v>15</v>
      </c>
      <c r="C30" s="18" t="s">
        <v>60</v>
      </c>
      <c r="D30" s="18" t="s">
        <v>60</v>
      </c>
      <c r="E30" s="18">
        <v>1</v>
      </c>
      <c r="F30" s="18">
        <v>366</v>
      </c>
      <c r="G30" s="18" t="s">
        <v>60</v>
      </c>
      <c r="H30" s="18" t="s">
        <v>60</v>
      </c>
      <c r="I30" s="18">
        <v>1</v>
      </c>
      <c r="J30" s="18">
        <v>170</v>
      </c>
      <c r="K30" s="18" t="s">
        <v>60</v>
      </c>
      <c r="L30" s="18" t="s">
        <v>60</v>
      </c>
      <c r="M30" s="18" t="s">
        <v>60</v>
      </c>
      <c r="N30" s="18" t="s">
        <v>60</v>
      </c>
      <c r="O30" s="18" t="s">
        <v>60</v>
      </c>
      <c r="P30" s="18" t="s">
        <v>60</v>
      </c>
    </row>
    <row r="31" spans="2:16" ht="9" customHeight="1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2:16" s="5" customFormat="1" ht="13.5" customHeight="1">
      <c r="B32" s="7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2:16" ht="9" customHeight="1" thickBot="1"/>
    <row r="34" spans="2:16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</sheetData>
  <mergeCells count="17">
    <mergeCell ref="B4:G4"/>
    <mergeCell ref="N4:P4"/>
    <mergeCell ref="C6:D7"/>
    <mergeCell ref="E6:L6"/>
    <mergeCell ref="M6:N7"/>
    <mergeCell ref="O6:P7"/>
    <mergeCell ref="E7:F7"/>
    <mergeCell ref="G7:H7"/>
    <mergeCell ref="I7:J7"/>
    <mergeCell ref="K7:L7"/>
    <mergeCell ref="O19:P19"/>
    <mergeCell ref="C19:D19"/>
    <mergeCell ref="E19:F19"/>
    <mergeCell ref="G19:H19"/>
    <mergeCell ref="I19:J19"/>
    <mergeCell ref="K19:L19"/>
    <mergeCell ref="M19:N19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4"/>
  <sheetViews>
    <sheetView showGridLines="0" view="pageBreakPreview" topLeftCell="A4" zoomScaleNormal="100" zoomScaleSheetLayoutView="100" workbookViewId="0">
      <selection activeCell="C9" sqref="C9"/>
    </sheetView>
  </sheetViews>
  <sheetFormatPr defaultColWidth="9" defaultRowHeight="12"/>
  <cols>
    <col min="1" max="1" width="4.6640625" style="1" customWidth="1"/>
    <col min="2" max="16384" width="9" style="1"/>
  </cols>
  <sheetData>
    <row r="1" spans="2:16" ht="14.25" customHeight="1" thickBot="1"/>
    <row r="2" spans="2:16" ht="22.5" customHeight="1">
      <c r="B2" s="9" t="s">
        <v>47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2:16" ht="12" customHeight="1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s="5" customFormat="1" ht="12" customHeight="1">
      <c r="B4" s="38" t="s">
        <v>46</v>
      </c>
      <c r="C4" s="38"/>
      <c r="D4" s="38"/>
      <c r="E4" s="38"/>
      <c r="F4" s="38"/>
      <c r="G4" s="38"/>
      <c r="H4" s="6"/>
      <c r="I4" s="6"/>
      <c r="J4" s="6"/>
      <c r="K4" s="6"/>
      <c r="L4" s="6"/>
      <c r="M4" s="6"/>
      <c r="N4" s="39" t="s">
        <v>62</v>
      </c>
      <c r="O4" s="39"/>
      <c r="P4" s="39"/>
    </row>
    <row r="5" spans="2:16" ht="6.75" customHeight="1">
      <c r="H5" s="4"/>
      <c r="I5" s="4"/>
      <c r="J5" s="4"/>
      <c r="K5" s="4"/>
      <c r="L5" s="4"/>
      <c r="M5" s="4"/>
    </row>
    <row r="6" spans="2:16" ht="18" customHeight="1">
      <c r="B6" s="11" t="s">
        <v>0</v>
      </c>
      <c r="C6" s="40" t="s">
        <v>1</v>
      </c>
      <c r="D6" s="41"/>
      <c r="E6" s="42" t="s">
        <v>2</v>
      </c>
      <c r="F6" s="42"/>
      <c r="G6" s="42"/>
      <c r="H6" s="42"/>
      <c r="I6" s="42"/>
      <c r="J6" s="42"/>
      <c r="K6" s="42"/>
      <c r="L6" s="43"/>
      <c r="M6" s="40" t="s">
        <v>6</v>
      </c>
      <c r="N6" s="41"/>
      <c r="O6" s="40" t="s">
        <v>16</v>
      </c>
      <c r="P6" s="41"/>
    </row>
    <row r="7" spans="2:16" ht="18" customHeight="1">
      <c r="B7" s="12"/>
      <c r="C7" s="42"/>
      <c r="D7" s="43"/>
      <c r="E7" s="42" t="s">
        <v>1</v>
      </c>
      <c r="F7" s="43"/>
      <c r="G7" s="42" t="s">
        <v>3</v>
      </c>
      <c r="H7" s="43"/>
      <c r="I7" s="42" t="s">
        <v>4</v>
      </c>
      <c r="J7" s="43"/>
      <c r="K7" s="42" t="s">
        <v>5</v>
      </c>
      <c r="L7" s="43"/>
      <c r="M7" s="42"/>
      <c r="N7" s="43"/>
      <c r="O7" s="42"/>
      <c r="P7" s="43"/>
    </row>
    <row r="8" spans="2:16" ht="18" customHeight="1">
      <c r="B8" s="13" t="s">
        <v>28</v>
      </c>
      <c r="C8" s="15" t="s">
        <v>7</v>
      </c>
      <c r="D8" s="15" t="s">
        <v>8</v>
      </c>
      <c r="E8" s="15" t="s">
        <v>7</v>
      </c>
      <c r="F8" s="15" t="s">
        <v>8</v>
      </c>
      <c r="G8" s="15" t="s">
        <v>7</v>
      </c>
      <c r="H8" s="15" t="s">
        <v>8</v>
      </c>
      <c r="I8" s="15" t="s">
        <v>7</v>
      </c>
      <c r="J8" s="15" t="s">
        <v>8</v>
      </c>
      <c r="K8" s="15" t="s">
        <v>7</v>
      </c>
      <c r="L8" s="15" t="s">
        <v>8</v>
      </c>
      <c r="M8" s="15" t="s">
        <v>7</v>
      </c>
      <c r="N8" s="15" t="s">
        <v>8</v>
      </c>
      <c r="O8" s="15" t="s">
        <v>7</v>
      </c>
      <c r="P8" s="15" t="s">
        <v>8</v>
      </c>
    </row>
    <row r="9" spans="2:16" ht="18" customHeight="1">
      <c r="B9" s="19" t="s">
        <v>1</v>
      </c>
      <c r="C9" s="20">
        <v>66</v>
      </c>
      <c r="D9" s="20">
        <v>14362</v>
      </c>
      <c r="E9" s="20">
        <v>3</v>
      </c>
      <c r="F9" s="20">
        <v>1149</v>
      </c>
      <c r="G9" s="20">
        <v>2</v>
      </c>
      <c r="H9" s="20">
        <v>955</v>
      </c>
      <c r="I9" s="20">
        <v>1</v>
      </c>
      <c r="J9" s="20">
        <v>194</v>
      </c>
      <c r="K9" s="20" t="s">
        <v>24</v>
      </c>
      <c r="L9" s="20" t="s">
        <v>24</v>
      </c>
      <c r="M9" s="20">
        <v>3</v>
      </c>
      <c r="N9" s="20">
        <v>584</v>
      </c>
      <c r="O9" s="20">
        <v>11</v>
      </c>
      <c r="P9" s="20">
        <v>2346</v>
      </c>
    </row>
    <row r="10" spans="2:16" ht="18" customHeight="1">
      <c r="B10" s="14" t="s">
        <v>9</v>
      </c>
      <c r="C10" s="16">
        <v>9</v>
      </c>
      <c r="D10" s="16">
        <v>1507</v>
      </c>
      <c r="E10" s="16">
        <v>1</v>
      </c>
      <c r="F10" s="16">
        <v>194</v>
      </c>
      <c r="G10" s="16" t="s">
        <v>24</v>
      </c>
      <c r="H10" s="16" t="s">
        <v>24</v>
      </c>
      <c r="I10" s="16">
        <v>1</v>
      </c>
      <c r="J10" s="16">
        <v>194</v>
      </c>
      <c r="K10" s="16" t="s">
        <v>60</v>
      </c>
      <c r="L10" s="16" t="s">
        <v>60</v>
      </c>
      <c r="M10" s="16" t="s">
        <v>60</v>
      </c>
      <c r="N10" s="16" t="s">
        <v>60</v>
      </c>
      <c r="O10" s="16">
        <v>2</v>
      </c>
      <c r="P10" s="16">
        <v>547</v>
      </c>
    </row>
    <row r="11" spans="2:16" ht="18" customHeight="1">
      <c r="B11" s="14" t="s">
        <v>36</v>
      </c>
      <c r="C11" s="16">
        <v>2</v>
      </c>
      <c r="D11" s="16">
        <v>464</v>
      </c>
      <c r="E11" s="16" t="s">
        <v>24</v>
      </c>
      <c r="F11" s="16" t="s">
        <v>24</v>
      </c>
      <c r="G11" s="16" t="s">
        <v>24</v>
      </c>
      <c r="H11" s="16" t="s">
        <v>24</v>
      </c>
      <c r="I11" s="16" t="s">
        <v>60</v>
      </c>
      <c r="J11" s="16" t="s">
        <v>60</v>
      </c>
      <c r="K11" s="16" t="s">
        <v>60</v>
      </c>
      <c r="L11" s="16" t="s">
        <v>60</v>
      </c>
      <c r="M11" s="16" t="s">
        <v>60</v>
      </c>
      <c r="N11" s="16" t="s">
        <v>60</v>
      </c>
      <c r="O11" s="16">
        <v>1</v>
      </c>
      <c r="P11" s="16">
        <v>320</v>
      </c>
    </row>
    <row r="12" spans="2:16" ht="18" customHeight="1">
      <c r="B12" s="14" t="s">
        <v>11</v>
      </c>
      <c r="C12" s="16">
        <v>6</v>
      </c>
      <c r="D12" s="16">
        <v>1238</v>
      </c>
      <c r="E12" s="16" t="s">
        <v>24</v>
      </c>
      <c r="F12" s="16" t="s">
        <v>24</v>
      </c>
      <c r="G12" s="16" t="s">
        <v>24</v>
      </c>
      <c r="H12" s="16" t="s">
        <v>24</v>
      </c>
      <c r="I12" s="16" t="s">
        <v>60</v>
      </c>
      <c r="J12" s="16" t="s">
        <v>60</v>
      </c>
      <c r="K12" s="16" t="s">
        <v>60</v>
      </c>
      <c r="L12" s="16" t="s">
        <v>60</v>
      </c>
      <c r="M12" s="16" t="s">
        <v>60</v>
      </c>
      <c r="N12" s="16" t="s">
        <v>60</v>
      </c>
      <c r="O12" s="16" t="s">
        <v>24</v>
      </c>
      <c r="P12" s="16" t="s">
        <v>24</v>
      </c>
    </row>
    <row r="13" spans="2:16" ht="18" customHeight="1">
      <c r="B13" s="14" t="s">
        <v>12</v>
      </c>
      <c r="C13" s="16">
        <v>22</v>
      </c>
      <c r="D13" s="16">
        <v>5385</v>
      </c>
      <c r="E13" s="16">
        <v>1</v>
      </c>
      <c r="F13" s="16">
        <v>615</v>
      </c>
      <c r="G13" s="16">
        <v>1</v>
      </c>
      <c r="H13" s="16">
        <v>615</v>
      </c>
      <c r="I13" s="16" t="s">
        <v>60</v>
      </c>
      <c r="J13" s="16" t="s">
        <v>60</v>
      </c>
      <c r="K13" s="16" t="s">
        <v>60</v>
      </c>
      <c r="L13" s="16" t="s">
        <v>60</v>
      </c>
      <c r="M13" s="16">
        <v>2</v>
      </c>
      <c r="N13" s="16">
        <v>284</v>
      </c>
      <c r="O13" s="16">
        <v>1</v>
      </c>
      <c r="P13" s="16">
        <v>456</v>
      </c>
    </row>
    <row r="14" spans="2:16" ht="18" customHeight="1">
      <c r="B14" s="14" t="s">
        <v>13</v>
      </c>
      <c r="C14" s="16">
        <v>4</v>
      </c>
      <c r="D14" s="16">
        <v>649</v>
      </c>
      <c r="E14" s="16" t="s">
        <v>24</v>
      </c>
      <c r="F14" s="16" t="s">
        <v>24</v>
      </c>
      <c r="G14" s="16" t="s">
        <v>24</v>
      </c>
      <c r="H14" s="16" t="s">
        <v>24</v>
      </c>
      <c r="I14" s="16" t="s">
        <v>60</v>
      </c>
      <c r="J14" s="16" t="s">
        <v>60</v>
      </c>
      <c r="K14" s="16" t="s">
        <v>60</v>
      </c>
      <c r="L14" s="16" t="s">
        <v>60</v>
      </c>
      <c r="M14" s="16" t="s">
        <v>60</v>
      </c>
      <c r="N14" s="16" t="s">
        <v>60</v>
      </c>
      <c r="O14" s="16">
        <v>1</v>
      </c>
      <c r="P14" s="16">
        <v>145</v>
      </c>
    </row>
    <row r="15" spans="2:16" ht="18" customHeight="1">
      <c r="B15" s="14" t="s">
        <v>41</v>
      </c>
      <c r="C15" s="16">
        <v>8</v>
      </c>
      <c r="D15" s="16">
        <v>1787</v>
      </c>
      <c r="E15" s="16">
        <v>1</v>
      </c>
      <c r="F15" s="16">
        <v>340</v>
      </c>
      <c r="G15" s="16">
        <v>1</v>
      </c>
      <c r="H15" s="16">
        <v>340</v>
      </c>
      <c r="I15" s="16" t="s">
        <v>60</v>
      </c>
      <c r="J15" s="16" t="s">
        <v>60</v>
      </c>
      <c r="K15" s="16" t="s">
        <v>60</v>
      </c>
      <c r="L15" s="16" t="s">
        <v>60</v>
      </c>
      <c r="M15" s="16" t="s">
        <v>60</v>
      </c>
      <c r="N15" s="16" t="s">
        <v>60</v>
      </c>
      <c r="O15" s="16" t="s">
        <v>24</v>
      </c>
      <c r="P15" s="16" t="s">
        <v>24</v>
      </c>
    </row>
    <row r="16" spans="2:16" ht="18" customHeight="1">
      <c r="B16" s="14" t="s">
        <v>42</v>
      </c>
      <c r="C16" s="16">
        <v>8</v>
      </c>
      <c r="D16" s="16">
        <v>1456</v>
      </c>
      <c r="E16" s="16" t="s">
        <v>24</v>
      </c>
      <c r="F16" s="16" t="s">
        <v>24</v>
      </c>
      <c r="G16" s="16" t="s">
        <v>24</v>
      </c>
      <c r="H16" s="16" t="s">
        <v>24</v>
      </c>
      <c r="I16" s="16" t="s">
        <v>60</v>
      </c>
      <c r="J16" s="16" t="s">
        <v>60</v>
      </c>
      <c r="K16" s="16" t="s">
        <v>60</v>
      </c>
      <c r="L16" s="16" t="s">
        <v>60</v>
      </c>
      <c r="M16" s="16">
        <v>1</v>
      </c>
      <c r="N16" s="16">
        <v>300</v>
      </c>
      <c r="O16" s="16">
        <v>3</v>
      </c>
      <c r="P16" s="16">
        <v>386</v>
      </c>
    </row>
    <row r="17" spans="2:16" ht="18" customHeight="1">
      <c r="B17" s="14" t="s">
        <v>14</v>
      </c>
      <c r="C17" s="16">
        <v>4</v>
      </c>
      <c r="D17" s="16">
        <v>1227</v>
      </c>
      <c r="E17" s="16" t="s">
        <v>24</v>
      </c>
      <c r="F17" s="16" t="s">
        <v>24</v>
      </c>
      <c r="G17" s="16" t="s">
        <v>24</v>
      </c>
      <c r="H17" s="16" t="s">
        <v>24</v>
      </c>
      <c r="I17" s="16" t="s">
        <v>60</v>
      </c>
      <c r="J17" s="16" t="s">
        <v>60</v>
      </c>
      <c r="K17" s="16" t="s">
        <v>60</v>
      </c>
      <c r="L17" s="16" t="s">
        <v>60</v>
      </c>
      <c r="M17" s="16" t="s">
        <v>60</v>
      </c>
      <c r="N17" s="16" t="s">
        <v>60</v>
      </c>
      <c r="O17" s="16">
        <v>2</v>
      </c>
      <c r="P17" s="16">
        <v>379</v>
      </c>
    </row>
    <row r="18" spans="2:16" ht="18" customHeight="1">
      <c r="B18" s="17" t="s">
        <v>15</v>
      </c>
      <c r="C18" s="18">
        <v>3</v>
      </c>
      <c r="D18" s="18">
        <v>649</v>
      </c>
      <c r="E18" s="18" t="s">
        <v>24</v>
      </c>
      <c r="F18" s="18" t="s">
        <v>24</v>
      </c>
      <c r="G18" s="18" t="s">
        <v>24</v>
      </c>
      <c r="H18" s="18" t="s">
        <v>24</v>
      </c>
      <c r="I18" s="18" t="s">
        <v>24</v>
      </c>
      <c r="J18" s="18" t="s">
        <v>24</v>
      </c>
      <c r="K18" s="18" t="s">
        <v>60</v>
      </c>
      <c r="L18" s="18" t="s">
        <v>60</v>
      </c>
      <c r="M18" s="18" t="s">
        <v>60</v>
      </c>
      <c r="N18" s="18" t="s">
        <v>60</v>
      </c>
      <c r="O18" s="18">
        <v>1</v>
      </c>
      <c r="P18" s="18">
        <v>113</v>
      </c>
    </row>
    <row r="19" spans="2:16" ht="30" customHeight="1">
      <c r="B19" s="11" t="s">
        <v>0</v>
      </c>
      <c r="C19" s="61" t="s">
        <v>17</v>
      </c>
      <c r="D19" s="62"/>
      <c r="E19" s="61" t="s">
        <v>18</v>
      </c>
      <c r="F19" s="62"/>
      <c r="G19" s="65" t="s">
        <v>34</v>
      </c>
      <c r="H19" s="62"/>
      <c r="I19" s="61" t="s">
        <v>20</v>
      </c>
      <c r="J19" s="62"/>
      <c r="K19" s="61" t="s">
        <v>21</v>
      </c>
      <c r="L19" s="62"/>
      <c r="M19" s="61" t="s">
        <v>22</v>
      </c>
      <c r="N19" s="62"/>
      <c r="O19" s="61" t="s">
        <v>23</v>
      </c>
      <c r="P19" s="62"/>
    </row>
    <row r="20" spans="2:16" ht="18" customHeight="1">
      <c r="B20" s="13" t="s">
        <v>28</v>
      </c>
      <c r="C20" s="25" t="s">
        <v>7</v>
      </c>
      <c r="D20" s="25" t="s">
        <v>8</v>
      </c>
      <c r="E20" s="25" t="s">
        <v>7</v>
      </c>
      <c r="F20" s="25" t="s">
        <v>8</v>
      </c>
      <c r="G20" s="25" t="s">
        <v>7</v>
      </c>
      <c r="H20" s="25" t="s">
        <v>8</v>
      </c>
      <c r="I20" s="25" t="s">
        <v>7</v>
      </c>
      <c r="J20" s="25" t="s">
        <v>8</v>
      </c>
      <c r="K20" s="25" t="s">
        <v>7</v>
      </c>
      <c r="L20" s="25" t="s">
        <v>8</v>
      </c>
      <c r="M20" s="25" t="s">
        <v>7</v>
      </c>
      <c r="N20" s="25" t="s">
        <v>8</v>
      </c>
      <c r="O20" s="25" t="s">
        <v>7</v>
      </c>
      <c r="P20" s="25" t="s">
        <v>8</v>
      </c>
    </row>
    <row r="21" spans="2:16" ht="18" customHeight="1">
      <c r="B21" s="19" t="s">
        <v>1</v>
      </c>
      <c r="C21" s="20">
        <v>1</v>
      </c>
      <c r="D21" s="20">
        <v>480</v>
      </c>
      <c r="E21" s="20">
        <v>8</v>
      </c>
      <c r="F21" s="20">
        <v>3207</v>
      </c>
      <c r="G21" s="20">
        <v>1</v>
      </c>
      <c r="H21" s="20">
        <v>163</v>
      </c>
      <c r="I21" s="20">
        <v>37</v>
      </c>
      <c r="J21" s="20">
        <v>6086</v>
      </c>
      <c r="K21" s="20" t="s">
        <v>60</v>
      </c>
      <c r="L21" s="20" t="s">
        <v>60</v>
      </c>
      <c r="M21" s="20">
        <v>2</v>
      </c>
      <c r="N21" s="20">
        <v>347</v>
      </c>
      <c r="O21" s="20" t="s">
        <v>60</v>
      </c>
      <c r="P21" s="20" t="s">
        <v>60</v>
      </c>
    </row>
    <row r="22" spans="2:16" ht="18" customHeight="1">
      <c r="B22" s="14" t="s">
        <v>9</v>
      </c>
      <c r="C22" s="16" t="s">
        <v>60</v>
      </c>
      <c r="D22" s="16" t="s">
        <v>60</v>
      </c>
      <c r="E22" s="16">
        <v>1</v>
      </c>
      <c r="F22" s="16">
        <v>199</v>
      </c>
      <c r="G22" s="16" t="s">
        <v>24</v>
      </c>
      <c r="H22" s="16" t="s">
        <v>24</v>
      </c>
      <c r="I22" s="16">
        <v>5</v>
      </c>
      <c r="J22" s="16">
        <v>567</v>
      </c>
      <c r="K22" s="16" t="s">
        <v>60</v>
      </c>
      <c r="L22" s="16" t="s">
        <v>60</v>
      </c>
      <c r="M22" s="16" t="s">
        <v>60</v>
      </c>
      <c r="N22" s="16" t="s">
        <v>60</v>
      </c>
      <c r="O22" s="16" t="s">
        <v>60</v>
      </c>
      <c r="P22" s="16" t="s">
        <v>60</v>
      </c>
    </row>
    <row r="23" spans="2:16" ht="18" customHeight="1">
      <c r="B23" s="14" t="s">
        <v>36</v>
      </c>
      <c r="C23" s="16" t="s">
        <v>60</v>
      </c>
      <c r="D23" s="16" t="s">
        <v>60</v>
      </c>
      <c r="E23" s="16" t="s">
        <v>24</v>
      </c>
      <c r="F23" s="16" t="s">
        <v>24</v>
      </c>
      <c r="G23" s="16" t="s">
        <v>24</v>
      </c>
      <c r="H23" s="16" t="s">
        <v>24</v>
      </c>
      <c r="I23" s="16">
        <v>1</v>
      </c>
      <c r="J23" s="16">
        <v>144</v>
      </c>
      <c r="K23" s="16" t="s">
        <v>60</v>
      </c>
      <c r="L23" s="16" t="s">
        <v>60</v>
      </c>
      <c r="M23" s="16" t="s">
        <v>60</v>
      </c>
      <c r="N23" s="16" t="s">
        <v>60</v>
      </c>
      <c r="O23" s="16" t="s">
        <v>60</v>
      </c>
      <c r="P23" s="16" t="s">
        <v>60</v>
      </c>
    </row>
    <row r="24" spans="2:16" ht="18" customHeight="1">
      <c r="B24" s="14" t="s">
        <v>11</v>
      </c>
      <c r="C24" s="16" t="s">
        <v>60</v>
      </c>
      <c r="D24" s="16" t="s">
        <v>60</v>
      </c>
      <c r="E24" s="16">
        <v>1</v>
      </c>
      <c r="F24" s="16">
        <v>456</v>
      </c>
      <c r="G24" s="16">
        <v>1</v>
      </c>
      <c r="H24" s="16">
        <v>163</v>
      </c>
      <c r="I24" s="16">
        <v>3</v>
      </c>
      <c r="J24" s="16">
        <v>422</v>
      </c>
      <c r="K24" s="16" t="s">
        <v>60</v>
      </c>
      <c r="L24" s="16" t="s">
        <v>60</v>
      </c>
      <c r="M24" s="16">
        <v>1</v>
      </c>
      <c r="N24" s="16">
        <v>197</v>
      </c>
      <c r="O24" s="16" t="s">
        <v>60</v>
      </c>
      <c r="P24" s="16" t="s">
        <v>60</v>
      </c>
    </row>
    <row r="25" spans="2:16" ht="18" customHeight="1">
      <c r="B25" s="14" t="s">
        <v>12</v>
      </c>
      <c r="C25" s="16">
        <v>1</v>
      </c>
      <c r="D25" s="16">
        <v>480</v>
      </c>
      <c r="E25" s="16">
        <v>1</v>
      </c>
      <c r="F25" s="16">
        <v>479</v>
      </c>
      <c r="G25" s="16" t="s">
        <v>60</v>
      </c>
      <c r="H25" s="16" t="s">
        <v>60</v>
      </c>
      <c r="I25" s="16">
        <v>16</v>
      </c>
      <c r="J25" s="16">
        <v>3071</v>
      </c>
      <c r="K25" s="16" t="s">
        <v>60</v>
      </c>
      <c r="L25" s="16" t="s">
        <v>60</v>
      </c>
      <c r="M25" s="16" t="s">
        <v>60</v>
      </c>
      <c r="N25" s="16" t="s">
        <v>60</v>
      </c>
      <c r="O25" s="16" t="s">
        <v>60</v>
      </c>
      <c r="P25" s="16" t="s">
        <v>60</v>
      </c>
    </row>
    <row r="26" spans="2:16" ht="18" customHeight="1">
      <c r="B26" s="14" t="s">
        <v>13</v>
      </c>
      <c r="C26" s="16" t="s">
        <v>60</v>
      </c>
      <c r="D26" s="16" t="s">
        <v>60</v>
      </c>
      <c r="E26" s="16">
        <v>1</v>
      </c>
      <c r="F26" s="16">
        <v>100</v>
      </c>
      <c r="G26" s="16" t="s">
        <v>60</v>
      </c>
      <c r="H26" s="16" t="s">
        <v>60</v>
      </c>
      <c r="I26" s="16">
        <v>2</v>
      </c>
      <c r="J26" s="16">
        <v>404</v>
      </c>
      <c r="K26" s="16" t="s">
        <v>60</v>
      </c>
      <c r="L26" s="16" t="s">
        <v>60</v>
      </c>
      <c r="M26" s="16" t="s">
        <v>60</v>
      </c>
      <c r="N26" s="16" t="s">
        <v>60</v>
      </c>
      <c r="O26" s="16" t="s">
        <v>60</v>
      </c>
      <c r="P26" s="16" t="s">
        <v>60</v>
      </c>
    </row>
    <row r="27" spans="2:16" ht="18" customHeight="1">
      <c r="B27" s="14" t="s">
        <v>41</v>
      </c>
      <c r="C27" s="16" t="s">
        <v>60</v>
      </c>
      <c r="D27" s="16" t="s">
        <v>60</v>
      </c>
      <c r="E27" s="16">
        <v>1</v>
      </c>
      <c r="F27" s="16">
        <v>606</v>
      </c>
      <c r="G27" s="16" t="s">
        <v>60</v>
      </c>
      <c r="H27" s="16" t="s">
        <v>60</v>
      </c>
      <c r="I27" s="16">
        <v>5</v>
      </c>
      <c r="J27" s="16">
        <v>691</v>
      </c>
      <c r="K27" s="16" t="s">
        <v>60</v>
      </c>
      <c r="L27" s="16" t="s">
        <v>60</v>
      </c>
      <c r="M27" s="16">
        <v>1</v>
      </c>
      <c r="N27" s="16">
        <v>150</v>
      </c>
      <c r="O27" s="16" t="s">
        <v>60</v>
      </c>
      <c r="P27" s="16" t="s">
        <v>60</v>
      </c>
    </row>
    <row r="28" spans="2:16" ht="18" customHeight="1">
      <c r="B28" s="14" t="s">
        <v>42</v>
      </c>
      <c r="C28" s="16" t="s">
        <v>60</v>
      </c>
      <c r="D28" s="16" t="s">
        <v>60</v>
      </c>
      <c r="E28" s="16">
        <v>1</v>
      </c>
      <c r="F28" s="16">
        <v>437</v>
      </c>
      <c r="G28" s="16" t="s">
        <v>60</v>
      </c>
      <c r="H28" s="16" t="s">
        <v>60</v>
      </c>
      <c r="I28" s="16">
        <v>3</v>
      </c>
      <c r="J28" s="16">
        <v>333</v>
      </c>
      <c r="K28" s="16" t="s">
        <v>60</v>
      </c>
      <c r="L28" s="16" t="s">
        <v>60</v>
      </c>
      <c r="M28" s="16" t="s">
        <v>60</v>
      </c>
      <c r="N28" s="16" t="s">
        <v>60</v>
      </c>
      <c r="O28" s="16" t="s">
        <v>60</v>
      </c>
      <c r="P28" s="16" t="s">
        <v>60</v>
      </c>
    </row>
    <row r="29" spans="2:16" ht="18" customHeight="1">
      <c r="B29" s="14" t="s">
        <v>14</v>
      </c>
      <c r="C29" s="16" t="s">
        <v>60</v>
      </c>
      <c r="D29" s="16" t="s">
        <v>60</v>
      </c>
      <c r="E29" s="16">
        <v>1</v>
      </c>
      <c r="F29" s="16">
        <v>564</v>
      </c>
      <c r="G29" s="16" t="s">
        <v>60</v>
      </c>
      <c r="H29" s="16" t="s">
        <v>60</v>
      </c>
      <c r="I29" s="16">
        <v>1</v>
      </c>
      <c r="J29" s="16">
        <v>284</v>
      </c>
      <c r="K29" s="16" t="s">
        <v>60</v>
      </c>
      <c r="L29" s="16" t="s">
        <v>60</v>
      </c>
      <c r="M29" s="16" t="s">
        <v>60</v>
      </c>
      <c r="N29" s="16" t="s">
        <v>60</v>
      </c>
      <c r="O29" s="16" t="s">
        <v>60</v>
      </c>
      <c r="P29" s="16" t="s">
        <v>60</v>
      </c>
    </row>
    <row r="30" spans="2:16" ht="18" customHeight="1">
      <c r="B30" s="17" t="s">
        <v>15</v>
      </c>
      <c r="C30" s="18" t="s">
        <v>60</v>
      </c>
      <c r="D30" s="18" t="s">
        <v>60</v>
      </c>
      <c r="E30" s="18">
        <v>1</v>
      </c>
      <c r="F30" s="18">
        <v>366</v>
      </c>
      <c r="G30" s="18" t="s">
        <v>60</v>
      </c>
      <c r="H30" s="18" t="s">
        <v>60</v>
      </c>
      <c r="I30" s="18">
        <v>1</v>
      </c>
      <c r="J30" s="18">
        <v>170</v>
      </c>
      <c r="K30" s="18" t="s">
        <v>60</v>
      </c>
      <c r="L30" s="18" t="s">
        <v>60</v>
      </c>
      <c r="M30" s="18" t="s">
        <v>60</v>
      </c>
      <c r="N30" s="18" t="s">
        <v>60</v>
      </c>
      <c r="O30" s="18" t="s">
        <v>60</v>
      </c>
      <c r="P30" s="18" t="s">
        <v>60</v>
      </c>
    </row>
    <row r="31" spans="2:16" ht="9" customHeight="1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2:16" s="5" customFormat="1" ht="13.5" customHeight="1">
      <c r="B32" s="7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2:16" ht="9" customHeight="1" thickBot="1"/>
    <row r="34" spans="2:16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</sheetData>
  <mergeCells count="17">
    <mergeCell ref="O19:P19"/>
    <mergeCell ref="C19:D19"/>
    <mergeCell ref="E19:F19"/>
    <mergeCell ref="G19:H19"/>
    <mergeCell ref="I19:J19"/>
    <mergeCell ref="K19:L19"/>
    <mergeCell ref="M19:N19"/>
    <mergeCell ref="B4:G4"/>
    <mergeCell ref="N4:P4"/>
    <mergeCell ref="C6:D7"/>
    <mergeCell ref="E6:L6"/>
    <mergeCell ref="M6:N7"/>
    <mergeCell ref="O6:P7"/>
    <mergeCell ref="E7:F7"/>
    <mergeCell ref="G7:H7"/>
    <mergeCell ref="I7:J7"/>
    <mergeCell ref="K7:L7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4"/>
  <sheetViews>
    <sheetView showGridLines="0" view="pageBreakPreview" zoomScaleNormal="100" zoomScaleSheetLayoutView="100" workbookViewId="0">
      <selection activeCell="D9" sqref="D9"/>
    </sheetView>
  </sheetViews>
  <sheetFormatPr defaultColWidth="9" defaultRowHeight="12"/>
  <cols>
    <col min="1" max="1" width="4.6640625" style="1" customWidth="1"/>
    <col min="2" max="16384" width="9" style="1"/>
  </cols>
  <sheetData>
    <row r="1" spans="2:16" ht="14.25" customHeight="1" thickBot="1"/>
    <row r="2" spans="2:16" ht="22.5" customHeight="1">
      <c r="B2" s="9" t="s">
        <v>47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2:16" ht="12" customHeight="1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s="5" customFormat="1" ht="12" customHeight="1">
      <c r="B4" s="38" t="s">
        <v>46</v>
      </c>
      <c r="C4" s="38"/>
      <c r="D4" s="38"/>
      <c r="E4" s="38"/>
      <c r="F4" s="38"/>
      <c r="G4" s="38"/>
      <c r="H4" s="6"/>
      <c r="I4" s="6"/>
      <c r="J4" s="6"/>
      <c r="K4" s="6"/>
      <c r="L4" s="6"/>
      <c r="M4" s="6"/>
      <c r="N4" s="39" t="s">
        <v>61</v>
      </c>
      <c r="O4" s="39"/>
      <c r="P4" s="39"/>
    </row>
    <row r="5" spans="2:16" ht="6.75" customHeight="1">
      <c r="H5" s="4"/>
      <c r="I5" s="4"/>
      <c r="J5" s="4"/>
      <c r="K5" s="4"/>
      <c r="L5" s="4"/>
      <c r="M5" s="4"/>
    </row>
    <row r="6" spans="2:16" ht="18" customHeight="1">
      <c r="B6" s="11" t="s">
        <v>0</v>
      </c>
      <c r="C6" s="40" t="s">
        <v>1</v>
      </c>
      <c r="D6" s="41"/>
      <c r="E6" s="42" t="s">
        <v>2</v>
      </c>
      <c r="F6" s="42"/>
      <c r="G6" s="42"/>
      <c r="H6" s="42"/>
      <c r="I6" s="42"/>
      <c r="J6" s="42"/>
      <c r="K6" s="42"/>
      <c r="L6" s="43"/>
      <c r="M6" s="40" t="s">
        <v>6</v>
      </c>
      <c r="N6" s="41"/>
      <c r="O6" s="40" t="s">
        <v>16</v>
      </c>
      <c r="P6" s="41"/>
    </row>
    <row r="7" spans="2:16" ht="18" customHeight="1">
      <c r="B7" s="12"/>
      <c r="C7" s="42"/>
      <c r="D7" s="43"/>
      <c r="E7" s="42" t="s">
        <v>1</v>
      </c>
      <c r="F7" s="43"/>
      <c r="G7" s="42" t="s">
        <v>3</v>
      </c>
      <c r="H7" s="43"/>
      <c r="I7" s="42" t="s">
        <v>4</v>
      </c>
      <c r="J7" s="43"/>
      <c r="K7" s="42" t="s">
        <v>5</v>
      </c>
      <c r="L7" s="43"/>
      <c r="M7" s="42"/>
      <c r="N7" s="43"/>
      <c r="O7" s="42"/>
      <c r="P7" s="43"/>
    </row>
    <row r="8" spans="2:16" ht="18" customHeight="1">
      <c r="B8" s="13" t="s">
        <v>28</v>
      </c>
      <c r="C8" s="15" t="s">
        <v>7</v>
      </c>
      <c r="D8" s="15" t="s">
        <v>8</v>
      </c>
      <c r="E8" s="15" t="s">
        <v>7</v>
      </c>
      <c r="F8" s="15" t="s">
        <v>8</v>
      </c>
      <c r="G8" s="15" t="s">
        <v>7</v>
      </c>
      <c r="H8" s="15" t="s">
        <v>8</v>
      </c>
      <c r="I8" s="15" t="s">
        <v>7</v>
      </c>
      <c r="J8" s="15" t="s">
        <v>8</v>
      </c>
      <c r="K8" s="15" t="s">
        <v>7</v>
      </c>
      <c r="L8" s="15" t="s">
        <v>8</v>
      </c>
      <c r="M8" s="15" t="s">
        <v>7</v>
      </c>
      <c r="N8" s="15" t="s">
        <v>8</v>
      </c>
      <c r="O8" s="15" t="s">
        <v>7</v>
      </c>
      <c r="P8" s="15" t="s">
        <v>8</v>
      </c>
    </row>
    <row r="9" spans="2:16" ht="18" customHeight="1">
      <c r="B9" s="19" t="s">
        <v>1</v>
      </c>
      <c r="C9" s="20">
        <v>68</v>
      </c>
      <c r="D9" s="20">
        <v>14654</v>
      </c>
      <c r="E9" s="20">
        <v>3</v>
      </c>
      <c r="F9" s="20">
        <v>1149</v>
      </c>
      <c r="G9" s="20">
        <v>2</v>
      </c>
      <c r="H9" s="20">
        <v>955</v>
      </c>
      <c r="I9" s="20">
        <v>1</v>
      </c>
      <c r="J9" s="20">
        <v>194</v>
      </c>
      <c r="K9" s="20" t="s">
        <v>24</v>
      </c>
      <c r="L9" s="20" t="s">
        <v>24</v>
      </c>
      <c r="M9" s="20">
        <v>3</v>
      </c>
      <c r="N9" s="20">
        <v>584</v>
      </c>
      <c r="O9" s="20">
        <v>11</v>
      </c>
      <c r="P9" s="20">
        <v>2401</v>
      </c>
    </row>
    <row r="10" spans="2:16" ht="18" customHeight="1">
      <c r="B10" s="14" t="s">
        <v>9</v>
      </c>
      <c r="C10" s="16">
        <v>10</v>
      </c>
      <c r="D10" s="16">
        <v>1641</v>
      </c>
      <c r="E10" s="16">
        <v>1</v>
      </c>
      <c r="F10" s="16">
        <v>194</v>
      </c>
      <c r="G10" s="16" t="s">
        <v>24</v>
      </c>
      <c r="H10" s="16" t="s">
        <v>24</v>
      </c>
      <c r="I10" s="16">
        <v>1</v>
      </c>
      <c r="J10" s="16">
        <v>194</v>
      </c>
      <c r="K10" s="16" t="s">
        <v>60</v>
      </c>
      <c r="L10" s="16" t="s">
        <v>60</v>
      </c>
      <c r="M10" s="16" t="s">
        <v>60</v>
      </c>
      <c r="N10" s="16" t="s">
        <v>60</v>
      </c>
      <c r="O10" s="16">
        <v>2</v>
      </c>
      <c r="P10" s="16">
        <v>547</v>
      </c>
    </row>
    <row r="11" spans="2:16" ht="18" customHeight="1">
      <c r="B11" s="14" t="s">
        <v>36</v>
      </c>
      <c r="C11" s="16">
        <v>2</v>
      </c>
      <c r="D11" s="16">
        <v>464</v>
      </c>
      <c r="E11" s="16" t="s">
        <v>24</v>
      </c>
      <c r="F11" s="16" t="s">
        <v>24</v>
      </c>
      <c r="G11" s="16" t="s">
        <v>24</v>
      </c>
      <c r="H11" s="16" t="s">
        <v>24</v>
      </c>
      <c r="I11" s="16" t="s">
        <v>60</v>
      </c>
      <c r="J11" s="16" t="s">
        <v>60</v>
      </c>
      <c r="K11" s="16" t="s">
        <v>60</v>
      </c>
      <c r="L11" s="16" t="s">
        <v>60</v>
      </c>
      <c r="M11" s="16" t="s">
        <v>60</v>
      </c>
      <c r="N11" s="16" t="s">
        <v>60</v>
      </c>
      <c r="O11" s="16">
        <v>1</v>
      </c>
      <c r="P11" s="16">
        <v>320</v>
      </c>
    </row>
    <row r="12" spans="2:16" ht="18" customHeight="1">
      <c r="B12" s="14" t="s">
        <v>11</v>
      </c>
      <c r="C12" s="16">
        <v>6</v>
      </c>
      <c r="D12" s="16">
        <v>1245</v>
      </c>
      <c r="E12" s="16" t="s">
        <v>24</v>
      </c>
      <c r="F12" s="16" t="s">
        <v>24</v>
      </c>
      <c r="G12" s="16" t="s">
        <v>24</v>
      </c>
      <c r="H12" s="16" t="s">
        <v>24</v>
      </c>
      <c r="I12" s="16" t="s">
        <v>60</v>
      </c>
      <c r="J12" s="16" t="s">
        <v>60</v>
      </c>
      <c r="K12" s="16" t="s">
        <v>60</v>
      </c>
      <c r="L12" s="16" t="s">
        <v>60</v>
      </c>
      <c r="M12" s="16" t="s">
        <v>60</v>
      </c>
      <c r="N12" s="16" t="s">
        <v>60</v>
      </c>
      <c r="O12" s="16" t="s">
        <v>24</v>
      </c>
      <c r="P12" s="16" t="s">
        <v>24</v>
      </c>
    </row>
    <row r="13" spans="2:16" ht="18" customHeight="1">
      <c r="B13" s="14" t="s">
        <v>12</v>
      </c>
      <c r="C13" s="16">
        <v>23</v>
      </c>
      <c r="D13" s="16">
        <v>5432</v>
      </c>
      <c r="E13" s="16">
        <v>1</v>
      </c>
      <c r="F13" s="16">
        <v>615</v>
      </c>
      <c r="G13" s="16">
        <v>1</v>
      </c>
      <c r="H13" s="16">
        <v>615</v>
      </c>
      <c r="I13" s="16" t="s">
        <v>60</v>
      </c>
      <c r="J13" s="16" t="s">
        <v>60</v>
      </c>
      <c r="K13" s="16" t="s">
        <v>60</v>
      </c>
      <c r="L13" s="16" t="s">
        <v>60</v>
      </c>
      <c r="M13" s="16">
        <v>2</v>
      </c>
      <c r="N13" s="16">
        <v>284</v>
      </c>
      <c r="O13" s="16">
        <v>1</v>
      </c>
      <c r="P13" s="16">
        <v>456</v>
      </c>
    </row>
    <row r="14" spans="2:16" ht="18" customHeight="1">
      <c r="B14" s="14" t="s">
        <v>13</v>
      </c>
      <c r="C14" s="16">
        <v>4</v>
      </c>
      <c r="D14" s="16">
        <v>657</v>
      </c>
      <c r="E14" s="16" t="s">
        <v>24</v>
      </c>
      <c r="F14" s="16" t="s">
        <v>24</v>
      </c>
      <c r="G14" s="16" t="s">
        <v>24</v>
      </c>
      <c r="H14" s="16" t="s">
        <v>24</v>
      </c>
      <c r="I14" s="16" t="s">
        <v>60</v>
      </c>
      <c r="J14" s="16" t="s">
        <v>60</v>
      </c>
      <c r="K14" s="16" t="s">
        <v>60</v>
      </c>
      <c r="L14" s="16" t="s">
        <v>60</v>
      </c>
      <c r="M14" s="16" t="s">
        <v>60</v>
      </c>
      <c r="N14" s="16" t="s">
        <v>60</v>
      </c>
      <c r="O14" s="16">
        <v>1</v>
      </c>
      <c r="P14" s="16">
        <v>145</v>
      </c>
    </row>
    <row r="15" spans="2:16" ht="18" customHeight="1">
      <c r="B15" s="14" t="s">
        <v>41</v>
      </c>
      <c r="C15" s="16">
        <v>8</v>
      </c>
      <c r="D15" s="16">
        <v>1794</v>
      </c>
      <c r="E15" s="16">
        <v>1</v>
      </c>
      <c r="F15" s="16">
        <v>340</v>
      </c>
      <c r="G15" s="16">
        <v>1</v>
      </c>
      <c r="H15" s="16">
        <v>340</v>
      </c>
      <c r="I15" s="16" t="s">
        <v>60</v>
      </c>
      <c r="J15" s="16" t="s">
        <v>60</v>
      </c>
      <c r="K15" s="16" t="s">
        <v>60</v>
      </c>
      <c r="L15" s="16" t="s">
        <v>60</v>
      </c>
      <c r="M15" s="16" t="s">
        <v>60</v>
      </c>
      <c r="N15" s="16" t="s">
        <v>60</v>
      </c>
      <c r="O15" s="16" t="s">
        <v>24</v>
      </c>
      <c r="P15" s="16" t="s">
        <v>24</v>
      </c>
    </row>
    <row r="16" spans="2:16" ht="18" customHeight="1">
      <c r="B16" s="14" t="s">
        <v>42</v>
      </c>
      <c r="C16" s="16">
        <v>8</v>
      </c>
      <c r="D16" s="16">
        <v>1456</v>
      </c>
      <c r="E16" s="16" t="s">
        <v>24</v>
      </c>
      <c r="F16" s="16" t="s">
        <v>24</v>
      </c>
      <c r="G16" s="16" t="s">
        <v>24</v>
      </c>
      <c r="H16" s="16" t="s">
        <v>24</v>
      </c>
      <c r="I16" s="16" t="s">
        <v>60</v>
      </c>
      <c r="J16" s="16" t="s">
        <v>60</v>
      </c>
      <c r="K16" s="16" t="s">
        <v>60</v>
      </c>
      <c r="L16" s="16" t="s">
        <v>60</v>
      </c>
      <c r="M16" s="16">
        <v>1</v>
      </c>
      <c r="N16" s="16">
        <v>300</v>
      </c>
      <c r="O16" s="16">
        <v>3</v>
      </c>
      <c r="P16" s="16">
        <v>386</v>
      </c>
    </row>
    <row r="17" spans="2:16" ht="18" customHeight="1">
      <c r="B17" s="14" t="s">
        <v>14</v>
      </c>
      <c r="C17" s="16">
        <v>4</v>
      </c>
      <c r="D17" s="16">
        <v>1261</v>
      </c>
      <c r="E17" s="16" t="s">
        <v>24</v>
      </c>
      <c r="F17" s="16" t="s">
        <v>24</v>
      </c>
      <c r="G17" s="16" t="s">
        <v>24</v>
      </c>
      <c r="H17" s="16" t="s">
        <v>24</v>
      </c>
      <c r="I17" s="16" t="s">
        <v>60</v>
      </c>
      <c r="J17" s="16" t="s">
        <v>60</v>
      </c>
      <c r="K17" s="16" t="s">
        <v>60</v>
      </c>
      <c r="L17" s="16" t="s">
        <v>60</v>
      </c>
      <c r="M17" s="16" t="s">
        <v>60</v>
      </c>
      <c r="N17" s="16" t="s">
        <v>60</v>
      </c>
      <c r="O17" s="16">
        <v>2</v>
      </c>
      <c r="P17" s="16">
        <v>379</v>
      </c>
    </row>
    <row r="18" spans="2:16" ht="18" customHeight="1">
      <c r="B18" s="17" t="s">
        <v>15</v>
      </c>
      <c r="C18" s="18">
        <v>3</v>
      </c>
      <c r="D18" s="18">
        <v>704</v>
      </c>
      <c r="E18" s="18" t="s">
        <v>24</v>
      </c>
      <c r="F18" s="18" t="s">
        <v>24</v>
      </c>
      <c r="G18" s="18" t="s">
        <v>24</v>
      </c>
      <c r="H18" s="18" t="s">
        <v>24</v>
      </c>
      <c r="I18" s="18" t="s">
        <v>24</v>
      </c>
      <c r="J18" s="18" t="s">
        <v>24</v>
      </c>
      <c r="K18" s="18" t="s">
        <v>60</v>
      </c>
      <c r="L18" s="18" t="s">
        <v>60</v>
      </c>
      <c r="M18" s="18" t="s">
        <v>60</v>
      </c>
      <c r="N18" s="18" t="s">
        <v>60</v>
      </c>
      <c r="O18" s="18">
        <v>1</v>
      </c>
      <c r="P18" s="18">
        <v>168</v>
      </c>
    </row>
    <row r="19" spans="2:16" ht="30" customHeight="1">
      <c r="B19" s="11" t="s">
        <v>0</v>
      </c>
      <c r="C19" s="61" t="s">
        <v>17</v>
      </c>
      <c r="D19" s="62"/>
      <c r="E19" s="61" t="s">
        <v>18</v>
      </c>
      <c r="F19" s="62"/>
      <c r="G19" s="65" t="s">
        <v>34</v>
      </c>
      <c r="H19" s="62"/>
      <c r="I19" s="61" t="s">
        <v>20</v>
      </c>
      <c r="J19" s="62"/>
      <c r="K19" s="61" t="s">
        <v>21</v>
      </c>
      <c r="L19" s="62"/>
      <c r="M19" s="61" t="s">
        <v>22</v>
      </c>
      <c r="N19" s="62"/>
      <c r="O19" s="61" t="s">
        <v>23</v>
      </c>
      <c r="P19" s="62"/>
    </row>
    <row r="20" spans="2:16" ht="18" customHeight="1">
      <c r="B20" s="13" t="s">
        <v>28</v>
      </c>
      <c r="C20" s="24" t="s">
        <v>7</v>
      </c>
      <c r="D20" s="24" t="s">
        <v>8</v>
      </c>
      <c r="E20" s="24" t="s">
        <v>7</v>
      </c>
      <c r="F20" s="24" t="s">
        <v>8</v>
      </c>
      <c r="G20" s="24" t="s">
        <v>7</v>
      </c>
      <c r="H20" s="24" t="s">
        <v>8</v>
      </c>
      <c r="I20" s="24" t="s">
        <v>7</v>
      </c>
      <c r="J20" s="24" t="s">
        <v>8</v>
      </c>
      <c r="K20" s="24" t="s">
        <v>7</v>
      </c>
      <c r="L20" s="24" t="s">
        <v>8</v>
      </c>
      <c r="M20" s="24" t="s">
        <v>7</v>
      </c>
      <c r="N20" s="24" t="s">
        <v>8</v>
      </c>
      <c r="O20" s="24" t="s">
        <v>7</v>
      </c>
      <c r="P20" s="24" t="s">
        <v>8</v>
      </c>
    </row>
    <row r="21" spans="2:16" ht="18" customHeight="1">
      <c r="B21" s="19" t="s">
        <v>1</v>
      </c>
      <c r="C21" s="20">
        <v>1</v>
      </c>
      <c r="D21" s="20">
        <v>480</v>
      </c>
      <c r="E21" s="20">
        <v>8</v>
      </c>
      <c r="F21" s="20">
        <v>3229</v>
      </c>
      <c r="G21" s="20">
        <v>1</v>
      </c>
      <c r="H21" s="20">
        <v>167</v>
      </c>
      <c r="I21" s="20">
        <v>39</v>
      </c>
      <c r="J21" s="20">
        <v>6294</v>
      </c>
      <c r="K21" s="20" t="s">
        <v>60</v>
      </c>
      <c r="L21" s="20" t="s">
        <v>60</v>
      </c>
      <c r="M21" s="20">
        <v>2</v>
      </c>
      <c r="N21" s="20">
        <v>350</v>
      </c>
      <c r="O21" s="20" t="s">
        <v>60</v>
      </c>
      <c r="P21" s="20" t="s">
        <v>60</v>
      </c>
    </row>
    <row r="22" spans="2:16" ht="18" customHeight="1">
      <c r="B22" s="14" t="s">
        <v>9</v>
      </c>
      <c r="C22" s="16" t="s">
        <v>60</v>
      </c>
      <c r="D22" s="16" t="s">
        <v>60</v>
      </c>
      <c r="E22" s="16">
        <v>1</v>
      </c>
      <c r="F22" s="16">
        <v>199</v>
      </c>
      <c r="G22" s="16" t="s">
        <v>24</v>
      </c>
      <c r="H22" s="16" t="s">
        <v>24</v>
      </c>
      <c r="I22" s="16">
        <v>6</v>
      </c>
      <c r="J22" s="16">
        <v>701</v>
      </c>
      <c r="K22" s="16" t="s">
        <v>60</v>
      </c>
      <c r="L22" s="16" t="s">
        <v>60</v>
      </c>
      <c r="M22" s="16" t="s">
        <v>60</v>
      </c>
      <c r="N22" s="16" t="s">
        <v>60</v>
      </c>
      <c r="O22" s="16" t="s">
        <v>60</v>
      </c>
      <c r="P22" s="16" t="s">
        <v>60</v>
      </c>
    </row>
    <row r="23" spans="2:16" ht="18" customHeight="1">
      <c r="B23" s="14" t="s">
        <v>36</v>
      </c>
      <c r="C23" s="16" t="s">
        <v>60</v>
      </c>
      <c r="D23" s="16" t="s">
        <v>60</v>
      </c>
      <c r="E23" s="16" t="s">
        <v>24</v>
      </c>
      <c r="F23" s="16" t="s">
        <v>24</v>
      </c>
      <c r="G23" s="16" t="s">
        <v>24</v>
      </c>
      <c r="H23" s="16" t="s">
        <v>24</v>
      </c>
      <c r="I23" s="16">
        <v>1</v>
      </c>
      <c r="J23" s="16">
        <v>144</v>
      </c>
      <c r="K23" s="16" t="s">
        <v>60</v>
      </c>
      <c r="L23" s="16" t="s">
        <v>60</v>
      </c>
      <c r="M23" s="16" t="s">
        <v>60</v>
      </c>
      <c r="N23" s="16" t="s">
        <v>60</v>
      </c>
      <c r="O23" s="16" t="s">
        <v>60</v>
      </c>
      <c r="P23" s="16" t="s">
        <v>60</v>
      </c>
    </row>
    <row r="24" spans="2:16" ht="18" customHeight="1">
      <c r="B24" s="14" t="s">
        <v>11</v>
      </c>
      <c r="C24" s="16" t="s">
        <v>60</v>
      </c>
      <c r="D24" s="16" t="s">
        <v>60</v>
      </c>
      <c r="E24" s="16">
        <v>1</v>
      </c>
      <c r="F24" s="16">
        <v>456</v>
      </c>
      <c r="G24" s="16">
        <v>1</v>
      </c>
      <c r="H24" s="16">
        <v>167</v>
      </c>
      <c r="I24" s="16">
        <v>3</v>
      </c>
      <c r="J24" s="16">
        <v>422</v>
      </c>
      <c r="K24" s="16" t="s">
        <v>60</v>
      </c>
      <c r="L24" s="16" t="s">
        <v>60</v>
      </c>
      <c r="M24" s="16">
        <v>1</v>
      </c>
      <c r="N24" s="16">
        <v>200</v>
      </c>
      <c r="O24" s="16" t="s">
        <v>60</v>
      </c>
      <c r="P24" s="16" t="s">
        <v>60</v>
      </c>
    </row>
    <row r="25" spans="2:16" ht="18" customHeight="1">
      <c r="B25" s="14" t="s">
        <v>12</v>
      </c>
      <c r="C25" s="16">
        <v>1</v>
      </c>
      <c r="D25" s="16">
        <v>480</v>
      </c>
      <c r="E25" s="16">
        <v>1</v>
      </c>
      <c r="F25" s="16">
        <v>479</v>
      </c>
      <c r="G25" s="16" t="s">
        <v>60</v>
      </c>
      <c r="H25" s="16" t="s">
        <v>60</v>
      </c>
      <c r="I25" s="16">
        <v>17</v>
      </c>
      <c r="J25" s="16">
        <v>3118</v>
      </c>
      <c r="K25" s="16" t="s">
        <v>60</v>
      </c>
      <c r="L25" s="16" t="s">
        <v>60</v>
      </c>
      <c r="M25" s="16" t="s">
        <v>60</v>
      </c>
      <c r="N25" s="16" t="s">
        <v>60</v>
      </c>
      <c r="O25" s="16" t="s">
        <v>60</v>
      </c>
      <c r="P25" s="16" t="s">
        <v>60</v>
      </c>
    </row>
    <row r="26" spans="2:16" ht="18" customHeight="1">
      <c r="B26" s="14" t="s">
        <v>13</v>
      </c>
      <c r="C26" s="16" t="s">
        <v>60</v>
      </c>
      <c r="D26" s="16" t="s">
        <v>60</v>
      </c>
      <c r="E26" s="16">
        <v>1</v>
      </c>
      <c r="F26" s="16">
        <v>100</v>
      </c>
      <c r="G26" s="16" t="s">
        <v>60</v>
      </c>
      <c r="H26" s="16" t="s">
        <v>60</v>
      </c>
      <c r="I26" s="16">
        <v>2</v>
      </c>
      <c r="J26" s="16">
        <v>412</v>
      </c>
      <c r="K26" s="16" t="s">
        <v>60</v>
      </c>
      <c r="L26" s="16" t="s">
        <v>60</v>
      </c>
      <c r="M26" s="16" t="s">
        <v>60</v>
      </c>
      <c r="N26" s="16" t="s">
        <v>60</v>
      </c>
      <c r="O26" s="16" t="s">
        <v>60</v>
      </c>
      <c r="P26" s="16" t="s">
        <v>60</v>
      </c>
    </row>
    <row r="27" spans="2:16" ht="18" customHeight="1">
      <c r="B27" s="14" t="s">
        <v>41</v>
      </c>
      <c r="C27" s="16" t="s">
        <v>60</v>
      </c>
      <c r="D27" s="16" t="s">
        <v>60</v>
      </c>
      <c r="E27" s="16">
        <v>1</v>
      </c>
      <c r="F27" s="16">
        <v>606</v>
      </c>
      <c r="G27" s="16" t="s">
        <v>60</v>
      </c>
      <c r="H27" s="16" t="s">
        <v>60</v>
      </c>
      <c r="I27" s="16">
        <v>5</v>
      </c>
      <c r="J27" s="16">
        <v>698</v>
      </c>
      <c r="K27" s="16" t="s">
        <v>60</v>
      </c>
      <c r="L27" s="16" t="s">
        <v>60</v>
      </c>
      <c r="M27" s="16">
        <v>1</v>
      </c>
      <c r="N27" s="16">
        <v>150</v>
      </c>
      <c r="O27" s="16" t="s">
        <v>60</v>
      </c>
      <c r="P27" s="16" t="s">
        <v>60</v>
      </c>
    </row>
    <row r="28" spans="2:16" ht="18" customHeight="1">
      <c r="B28" s="14" t="s">
        <v>42</v>
      </c>
      <c r="C28" s="16" t="s">
        <v>60</v>
      </c>
      <c r="D28" s="16" t="s">
        <v>60</v>
      </c>
      <c r="E28" s="16">
        <v>1</v>
      </c>
      <c r="F28" s="16">
        <v>437</v>
      </c>
      <c r="G28" s="16" t="s">
        <v>60</v>
      </c>
      <c r="H28" s="16" t="s">
        <v>60</v>
      </c>
      <c r="I28" s="16">
        <v>3</v>
      </c>
      <c r="J28" s="16">
        <v>333</v>
      </c>
      <c r="K28" s="16" t="s">
        <v>60</v>
      </c>
      <c r="L28" s="16" t="s">
        <v>60</v>
      </c>
      <c r="M28" s="16" t="s">
        <v>60</v>
      </c>
      <c r="N28" s="16" t="s">
        <v>60</v>
      </c>
      <c r="O28" s="16" t="s">
        <v>60</v>
      </c>
      <c r="P28" s="16" t="s">
        <v>60</v>
      </c>
    </row>
    <row r="29" spans="2:16" ht="18" customHeight="1">
      <c r="B29" s="14" t="s">
        <v>14</v>
      </c>
      <c r="C29" s="16" t="s">
        <v>60</v>
      </c>
      <c r="D29" s="16" t="s">
        <v>60</v>
      </c>
      <c r="E29" s="16">
        <v>1</v>
      </c>
      <c r="F29" s="16">
        <v>586</v>
      </c>
      <c r="G29" s="16" t="s">
        <v>60</v>
      </c>
      <c r="H29" s="16" t="s">
        <v>60</v>
      </c>
      <c r="I29" s="16">
        <v>1</v>
      </c>
      <c r="J29" s="16">
        <v>296</v>
      </c>
      <c r="K29" s="16" t="s">
        <v>60</v>
      </c>
      <c r="L29" s="16" t="s">
        <v>60</v>
      </c>
      <c r="M29" s="16" t="s">
        <v>60</v>
      </c>
      <c r="N29" s="16" t="s">
        <v>60</v>
      </c>
      <c r="O29" s="16" t="s">
        <v>60</v>
      </c>
      <c r="P29" s="16" t="s">
        <v>60</v>
      </c>
    </row>
    <row r="30" spans="2:16" ht="18" customHeight="1">
      <c r="B30" s="17" t="s">
        <v>15</v>
      </c>
      <c r="C30" s="18" t="s">
        <v>60</v>
      </c>
      <c r="D30" s="18" t="s">
        <v>60</v>
      </c>
      <c r="E30" s="18">
        <v>1</v>
      </c>
      <c r="F30" s="18">
        <v>366</v>
      </c>
      <c r="G30" s="18" t="s">
        <v>60</v>
      </c>
      <c r="H30" s="18" t="s">
        <v>60</v>
      </c>
      <c r="I30" s="18">
        <v>1</v>
      </c>
      <c r="J30" s="18">
        <v>170</v>
      </c>
      <c r="K30" s="18" t="s">
        <v>60</v>
      </c>
      <c r="L30" s="18" t="s">
        <v>60</v>
      </c>
      <c r="M30" s="18" t="s">
        <v>60</v>
      </c>
      <c r="N30" s="18" t="s">
        <v>60</v>
      </c>
      <c r="O30" s="18" t="s">
        <v>60</v>
      </c>
      <c r="P30" s="18" t="s">
        <v>60</v>
      </c>
    </row>
    <row r="31" spans="2:16" ht="9" customHeight="1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2:16" s="5" customFormat="1" ht="13.5" customHeight="1">
      <c r="B32" s="7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2:16" ht="9" customHeight="1" thickBot="1"/>
    <row r="34" spans="2:16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</sheetData>
  <mergeCells count="17">
    <mergeCell ref="B4:G4"/>
    <mergeCell ref="N4:P4"/>
    <mergeCell ref="C6:D7"/>
    <mergeCell ref="E6:L6"/>
    <mergeCell ref="M6:N7"/>
    <mergeCell ref="O6:P7"/>
    <mergeCell ref="E7:F7"/>
    <mergeCell ref="G7:H7"/>
    <mergeCell ref="I7:J7"/>
    <mergeCell ref="K7:L7"/>
    <mergeCell ref="O19:P19"/>
    <mergeCell ref="C19:D19"/>
    <mergeCell ref="E19:F19"/>
    <mergeCell ref="G19:H19"/>
    <mergeCell ref="I19:J19"/>
    <mergeCell ref="K19:L19"/>
    <mergeCell ref="M19:N19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4"/>
  <sheetViews>
    <sheetView showGridLines="0" view="pageBreakPreview" zoomScaleNormal="100" zoomScaleSheetLayoutView="100" workbookViewId="0">
      <selection activeCell="H27" sqref="H27"/>
    </sheetView>
  </sheetViews>
  <sheetFormatPr defaultColWidth="9" defaultRowHeight="12"/>
  <cols>
    <col min="1" max="1" width="4.6640625" style="1" customWidth="1"/>
    <col min="2" max="16384" width="9" style="1"/>
  </cols>
  <sheetData>
    <row r="1" spans="2:16" ht="14.25" customHeight="1" thickBot="1"/>
    <row r="2" spans="2:16" ht="22.5" customHeight="1">
      <c r="B2" s="9" t="s">
        <v>47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2:16" ht="12" customHeight="1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s="5" customFormat="1" ht="12" customHeight="1">
      <c r="B4" s="38" t="s">
        <v>46</v>
      </c>
      <c r="C4" s="38"/>
      <c r="D4" s="38"/>
      <c r="E4" s="38"/>
      <c r="F4" s="38"/>
      <c r="G4" s="38"/>
      <c r="H4" s="6"/>
      <c r="I4" s="6"/>
      <c r="J4" s="6"/>
      <c r="K4" s="6"/>
      <c r="L4" s="6"/>
      <c r="M4" s="6"/>
      <c r="N4" s="39" t="s">
        <v>59</v>
      </c>
      <c r="O4" s="39"/>
      <c r="P4" s="39"/>
    </row>
    <row r="5" spans="2:16" ht="6.75" customHeight="1">
      <c r="H5" s="4"/>
      <c r="I5" s="4"/>
      <c r="J5" s="4"/>
      <c r="K5" s="4"/>
      <c r="L5" s="4"/>
      <c r="M5" s="4"/>
    </row>
    <row r="6" spans="2:16" ht="18" customHeight="1">
      <c r="B6" s="11" t="s">
        <v>0</v>
      </c>
      <c r="C6" s="40" t="s">
        <v>1</v>
      </c>
      <c r="D6" s="41"/>
      <c r="E6" s="42" t="s">
        <v>2</v>
      </c>
      <c r="F6" s="42"/>
      <c r="G6" s="42"/>
      <c r="H6" s="42"/>
      <c r="I6" s="42"/>
      <c r="J6" s="42"/>
      <c r="K6" s="42"/>
      <c r="L6" s="43"/>
      <c r="M6" s="40" t="s">
        <v>6</v>
      </c>
      <c r="N6" s="41"/>
      <c r="O6" s="40" t="s">
        <v>16</v>
      </c>
      <c r="P6" s="41"/>
    </row>
    <row r="7" spans="2:16" ht="18" customHeight="1">
      <c r="B7" s="12"/>
      <c r="C7" s="42"/>
      <c r="D7" s="43"/>
      <c r="E7" s="42" t="s">
        <v>1</v>
      </c>
      <c r="F7" s="43"/>
      <c r="G7" s="42" t="s">
        <v>3</v>
      </c>
      <c r="H7" s="43"/>
      <c r="I7" s="42" t="s">
        <v>4</v>
      </c>
      <c r="J7" s="43"/>
      <c r="K7" s="42" t="s">
        <v>5</v>
      </c>
      <c r="L7" s="43"/>
      <c r="M7" s="42"/>
      <c r="N7" s="43"/>
      <c r="O7" s="42"/>
      <c r="P7" s="43"/>
    </row>
    <row r="8" spans="2:16" ht="18" customHeight="1">
      <c r="B8" s="13" t="s">
        <v>28</v>
      </c>
      <c r="C8" s="15" t="s">
        <v>7</v>
      </c>
      <c r="D8" s="15" t="s">
        <v>8</v>
      </c>
      <c r="E8" s="15" t="s">
        <v>7</v>
      </c>
      <c r="F8" s="15" t="s">
        <v>8</v>
      </c>
      <c r="G8" s="15" t="s">
        <v>7</v>
      </c>
      <c r="H8" s="15" t="s">
        <v>8</v>
      </c>
      <c r="I8" s="15" t="s">
        <v>7</v>
      </c>
      <c r="J8" s="15" t="s">
        <v>8</v>
      </c>
      <c r="K8" s="15" t="s">
        <v>7</v>
      </c>
      <c r="L8" s="15" t="s">
        <v>8</v>
      </c>
      <c r="M8" s="15" t="s">
        <v>7</v>
      </c>
      <c r="N8" s="15" t="s">
        <v>8</v>
      </c>
      <c r="O8" s="15" t="s">
        <v>7</v>
      </c>
      <c r="P8" s="15" t="s">
        <v>8</v>
      </c>
    </row>
    <row r="9" spans="2:16" ht="18" customHeight="1">
      <c r="B9" s="19" t="s">
        <v>1</v>
      </c>
      <c r="C9" s="20">
        <v>69</v>
      </c>
      <c r="D9" s="20">
        <v>14814</v>
      </c>
      <c r="E9" s="20">
        <v>3</v>
      </c>
      <c r="F9" s="20">
        <v>1149</v>
      </c>
      <c r="G9" s="20">
        <v>2</v>
      </c>
      <c r="H9" s="20">
        <v>955</v>
      </c>
      <c r="I9" s="20">
        <v>1</v>
      </c>
      <c r="J9" s="20">
        <v>194</v>
      </c>
      <c r="K9" s="20" t="s">
        <v>24</v>
      </c>
      <c r="L9" s="20" t="s">
        <v>24</v>
      </c>
      <c r="M9" s="20">
        <v>3</v>
      </c>
      <c r="N9" s="20">
        <v>584</v>
      </c>
      <c r="O9" s="20">
        <v>11</v>
      </c>
      <c r="P9" s="20">
        <v>2401</v>
      </c>
    </row>
    <row r="10" spans="2:16" ht="18" customHeight="1">
      <c r="B10" s="14" t="s">
        <v>9</v>
      </c>
      <c r="C10" s="16">
        <v>10</v>
      </c>
      <c r="D10" s="16">
        <v>1651</v>
      </c>
      <c r="E10" s="16">
        <v>1</v>
      </c>
      <c r="F10" s="16">
        <v>194</v>
      </c>
      <c r="G10" s="16" t="s">
        <v>24</v>
      </c>
      <c r="H10" s="16" t="s">
        <v>24</v>
      </c>
      <c r="I10" s="16">
        <v>1</v>
      </c>
      <c r="J10" s="16">
        <v>194</v>
      </c>
      <c r="K10" s="16" t="s">
        <v>60</v>
      </c>
      <c r="L10" s="16" t="s">
        <v>60</v>
      </c>
      <c r="M10" s="16" t="s">
        <v>60</v>
      </c>
      <c r="N10" s="16" t="s">
        <v>60</v>
      </c>
      <c r="O10" s="16">
        <v>2</v>
      </c>
      <c r="P10" s="16">
        <v>547</v>
      </c>
    </row>
    <row r="11" spans="2:16" ht="18" customHeight="1">
      <c r="B11" s="14" t="s">
        <v>36</v>
      </c>
      <c r="C11" s="16">
        <v>2</v>
      </c>
      <c r="D11" s="16">
        <v>464</v>
      </c>
      <c r="E11" s="16" t="s">
        <v>24</v>
      </c>
      <c r="F11" s="16" t="s">
        <v>24</v>
      </c>
      <c r="G11" s="16" t="s">
        <v>24</v>
      </c>
      <c r="H11" s="16" t="s">
        <v>24</v>
      </c>
      <c r="I11" s="16" t="s">
        <v>60</v>
      </c>
      <c r="J11" s="16" t="s">
        <v>60</v>
      </c>
      <c r="K11" s="16" t="s">
        <v>60</v>
      </c>
      <c r="L11" s="16" t="s">
        <v>60</v>
      </c>
      <c r="M11" s="16" t="s">
        <v>60</v>
      </c>
      <c r="N11" s="16" t="s">
        <v>60</v>
      </c>
      <c r="O11" s="16">
        <v>1</v>
      </c>
      <c r="P11" s="16">
        <v>320</v>
      </c>
    </row>
    <row r="12" spans="2:16" ht="18" customHeight="1">
      <c r="B12" s="14" t="s">
        <v>11</v>
      </c>
      <c r="C12" s="16">
        <v>7</v>
      </c>
      <c r="D12" s="16">
        <v>1354</v>
      </c>
      <c r="E12" s="16" t="s">
        <v>24</v>
      </c>
      <c r="F12" s="16" t="s">
        <v>24</v>
      </c>
      <c r="G12" s="16" t="s">
        <v>24</v>
      </c>
      <c r="H12" s="16" t="s">
        <v>24</v>
      </c>
      <c r="I12" s="16" t="s">
        <v>60</v>
      </c>
      <c r="J12" s="16" t="s">
        <v>60</v>
      </c>
      <c r="K12" s="16" t="s">
        <v>60</v>
      </c>
      <c r="L12" s="16" t="s">
        <v>60</v>
      </c>
      <c r="M12" s="16" t="s">
        <v>60</v>
      </c>
      <c r="N12" s="16" t="s">
        <v>60</v>
      </c>
      <c r="O12" s="16" t="s">
        <v>24</v>
      </c>
      <c r="P12" s="16" t="s">
        <v>24</v>
      </c>
    </row>
    <row r="13" spans="2:16" ht="18" customHeight="1">
      <c r="B13" s="14" t="s">
        <v>12</v>
      </c>
      <c r="C13" s="16">
        <v>23</v>
      </c>
      <c r="D13" s="16">
        <v>5447</v>
      </c>
      <c r="E13" s="16">
        <v>1</v>
      </c>
      <c r="F13" s="16">
        <v>615</v>
      </c>
      <c r="G13" s="16">
        <v>1</v>
      </c>
      <c r="H13" s="16">
        <v>615</v>
      </c>
      <c r="I13" s="16" t="s">
        <v>60</v>
      </c>
      <c r="J13" s="16" t="s">
        <v>60</v>
      </c>
      <c r="K13" s="16" t="s">
        <v>60</v>
      </c>
      <c r="L13" s="16" t="s">
        <v>60</v>
      </c>
      <c r="M13" s="16">
        <v>2</v>
      </c>
      <c r="N13" s="16">
        <v>284</v>
      </c>
      <c r="O13" s="16">
        <v>1</v>
      </c>
      <c r="P13" s="16">
        <v>456</v>
      </c>
    </row>
    <row r="14" spans="2:16" ht="18" customHeight="1">
      <c r="B14" s="14" t="s">
        <v>13</v>
      </c>
      <c r="C14" s="16">
        <v>4</v>
      </c>
      <c r="D14" s="16">
        <v>663</v>
      </c>
      <c r="E14" s="16" t="s">
        <v>24</v>
      </c>
      <c r="F14" s="16" t="s">
        <v>24</v>
      </c>
      <c r="G14" s="16" t="s">
        <v>24</v>
      </c>
      <c r="H14" s="16" t="s">
        <v>24</v>
      </c>
      <c r="I14" s="16" t="s">
        <v>60</v>
      </c>
      <c r="J14" s="16" t="s">
        <v>60</v>
      </c>
      <c r="K14" s="16" t="s">
        <v>60</v>
      </c>
      <c r="L14" s="16" t="s">
        <v>60</v>
      </c>
      <c r="M14" s="16" t="s">
        <v>60</v>
      </c>
      <c r="N14" s="16" t="s">
        <v>60</v>
      </c>
      <c r="O14" s="16">
        <v>1</v>
      </c>
      <c r="P14" s="16">
        <v>145</v>
      </c>
    </row>
    <row r="15" spans="2:16" ht="18" customHeight="1">
      <c r="B15" s="14" t="s">
        <v>44</v>
      </c>
      <c r="C15" s="16">
        <v>8</v>
      </c>
      <c r="D15" s="16">
        <v>1802</v>
      </c>
      <c r="E15" s="16">
        <v>1</v>
      </c>
      <c r="F15" s="16">
        <v>340</v>
      </c>
      <c r="G15" s="16">
        <v>1</v>
      </c>
      <c r="H15" s="16">
        <v>340</v>
      </c>
      <c r="I15" s="16" t="s">
        <v>60</v>
      </c>
      <c r="J15" s="16" t="s">
        <v>60</v>
      </c>
      <c r="K15" s="16" t="s">
        <v>60</v>
      </c>
      <c r="L15" s="16" t="s">
        <v>60</v>
      </c>
      <c r="M15" s="16" t="s">
        <v>60</v>
      </c>
      <c r="N15" s="16" t="s">
        <v>60</v>
      </c>
      <c r="O15" s="16" t="s">
        <v>24</v>
      </c>
      <c r="P15" s="16" t="s">
        <v>24</v>
      </c>
    </row>
    <row r="16" spans="2:16" ht="18" customHeight="1">
      <c r="B16" s="14" t="s">
        <v>45</v>
      </c>
      <c r="C16" s="16">
        <v>8</v>
      </c>
      <c r="D16" s="16">
        <v>1456</v>
      </c>
      <c r="E16" s="16" t="s">
        <v>24</v>
      </c>
      <c r="F16" s="16" t="s">
        <v>24</v>
      </c>
      <c r="G16" s="16" t="s">
        <v>24</v>
      </c>
      <c r="H16" s="16" t="s">
        <v>24</v>
      </c>
      <c r="I16" s="16" t="s">
        <v>60</v>
      </c>
      <c r="J16" s="16" t="s">
        <v>60</v>
      </c>
      <c r="K16" s="16" t="s">
        <v>60</v>
      </c>
      <c r="L16" s="16" t="s">
        <v>60</v>
      </c>
      <c r="M16" s="16">
        <v>1</v>
      </c>
      <c r="N16" s="16">
        <v>300</v>
      </c>
      <c r="O16" s="16">
        <v>3</v>
      </c>
      <c r="P16" s="16">
        <v>386</v>
      </c>
    </row>
    <row r="17" spans="2:16" ht="18" customHeight="1">
      <c r="B17" s="14" t="s">
        <v>14</v>
      </c>
      <c r="C17" s="16">
        <v>4</v>
      </c>
      <c r="D17" s="16">
        <v>1273</v>
      </c>
      <c r="E17" s="16" t="s">
        <v>24</v>
      </c>
      <c r="F17" s="16" t="s">
        <v>24</v>
      </c>
      <c r="G17" s="16" t="s">
        <v>24</v>
      </c>
      <c r="H17" s="16" t="s">
        <v>24</v>
      </c>
      <c r="I17" s="16" t="s">
        <v>60</v>
      </c>
      <c r="J17" s="16" t="s">
        <v>60</v>
      </c>
      <c r="K17" s="16" t="s">
        <v>60</v>
      </c>
      <c r="L17" s="16" t="s">
        <v>60</v>
      </c>
      <c r="M17" s="16" t="s">
        <v>60</v>
      </c>
      <c r="N17" s="16" t="s">
        <v>60</v>
      </c>
      <c r="O17" s="16">
        <v>2</v>
      </c>
      <c r="P17" s="16">
        <v>379</v>
      </c>
    </row>
    <row r="18" spans="2:16" ht="18" customHeight="1">
      <c r="B18" s="17" t="s">
        <v>15</v>
      </c>
      <c r="C18" s="18">
        <v>3</v>
      </c>
      <c r="D18" s="18">
        <v>704</v>
      </c>
      <c r="E18" s="18" t="s">
        <v>24</v>
      </c>
      <c r="F18" s="18" t="s">
        <v>24</v>
      </c>
      <c r="G18" s="18" t="s">
        <v>24</v>
      </c>
      <c r="H18" s="18" t="s">
        <v>24</v>
      </c>
      <c r="I18" s="18" t="s">
        <v>24</v>
      </c>
      <c r="J18" s="18" t="s">
        <v>24</v>
      </c>
      <c r="K18" s="18" t="s">
        <v>60</v>
      </c>
      <c r="L18" s="18" t="s">
        <v>60</v>
      </c>
      <c r="M18" s="18" t="s">
        <v>60</v>
      </c>
      <c r="N18" s="18" t="s">
        <v>60</v>
      </c>
      <c r="O18" s="18">
        <v>1</v>
      </c>
      <c r="P18" s="18">
        <v>168</v>
      </c>
    </row>
    <row r="19" spans="2:16" ht="30" customHeight="1">
      <c r="B19" s="11" t="s">
        <v>0</v>
      </c>
      <c r="C19" s="61" t="s">
        <v>17</v>
      </c>
      <c r="D19" s="62"/>
      <c r="E19" s="61" t="s">
        <v>18</v>
      </c>
      <c r="F19" s="62"/>
      <c r="G19" s="65" t="s">
        <v>34</v>
      </c>
      <c r="H19" s="62"/>
      <c r="I19" s="61" t="s">
        <v>20</v>
      </c>
      <c r="J19" s="62"/>
      <c r="K19" s="61" t="s">
        <v>21</v>
      </c>
      <c r="L19" s="62"/>
      <c r="M19" s="61" t="s">
        <v>22</v>
      </c>
      <c r="N19" s="62"/>
      <c r="O19" s="61" t="s">
        <v>23</v>
      </c>
      <c r="P19" s="62"/>
    </row>
    <row r="20" spans="2:16" ht="18" customHeight="1">
      <c r="B20" s="13" t="s">
        <v>28</v>
      </c>
      <c r="C20" s="23" t="s">
        <v>7</v>
      </c>
      <c r="D20" s="23" t="s">
        <v>8</v>
      </c>
      <c r="E20" s="23" t="s">
        <v>7</v>
      </c>
      <c r="F20" s="23" t="s">
        <v>8</v>
      </c>
      <c r="G20" s="23" t="s">
        <v>7</v>
      </c>
      <c r="H20" s="23" t="s">
        <v>8</v>
      </c>
      <c r="I20" s="23" t="s">
        <v>7</v>
      </c>
      <c r="J20" s="23" t="s">
        <v>8</v>
      </c>
      <c r="K20" s="23" t="s">
        <v>7</v>
      </c>
      <c r="L20" s="23" t="s">
        <v>8</v>
      </c>
      <c r="M20" s="23" t="s">
        <v>7</v>
      </c>
      <c r="N20" s="23" t="s">
        <v>8</v>
      </c>
      <c r="O20" s="23" t="s">
        <v>7</v>
      </c>
      <c r="P20" s="23" t="s">
        <v>8</v>
      </c>
    </row>
    <row r="21" spans="2:16" ht="18" customHeight="1">
      <c r="B21" s="19" t="s">
        <v>1</v>
      </c>
      <c r="C21" s="20">
        <v>1</v>
      </c>
      <c r="D21" s="20">
        <v>480</v>
      </c>
      <c r="E21" s="20">
        <v>8</v>
      </c>
      <c r="F21" s="20">
        <v>3229</v>
      </c>
      <c r="G21" s="20">
        <v>1</v>
      </c>
      <c r="H21" s="20">
        <v>167</v>
      </c>
      <c r="I21" s="20">
        <v>40</v>
      </c>
      <c r="J21" s="20">
        <v>6454</v>
      </c>
      <c r="K21" s="20" t="s">
        <v>60</v>
      </c>
      <c r="L21" s="20" t="s">
        <v>60</v>
      </c>
      <c r="M21" s="20">
        <v>2</v>
      </c>
      <c r="N21" s="20">
        <v>350</v>
      </c>
      <c r="O21" s="20" t="s">
        <v>60</v>
      </c>
      <c r="P21" s="20" t="s">
        <v>60</v>
      </c>
    </row>
    <row r="22" spans="2:16" ht="18" customHeight="1">
      <c r="B22" s="14" t="s">
        <v>9</v>
      </c>
      <c r="C22" s="16" t="s">
        <v>60</v>
      </c>
      <c r="D22" s="16" t="s">
        <v>60</v>
      </c>
      <c r="E22" s="16">
        <v>1</v>
      </c>
      <c r="F22" s="16">
        <v>199</v>
      </c>
      <c r="G22" s="16" t="s">
        <v>24</v>
      </c>
      <c r="H22" s="16" t="s">
        <v>24</v>
      </c>
      <c r="I22" s="16">
        <v>6</v>
      </c>
      <c r="J22" s="16">
        <v>711</v>
      </c>
      <c r="K22" s="16" t="s">
        <v>60</v>
      </c>
      <c r="L22" s="16" t="s">
        <v>60</v>
      </c>
      <c r="M22" s="16" t="s">
        <v>60</v>
      </c>
      <c r="N22" s="16" t="s">
        <v>60</v>
      </c>
      <c r="O22" s="16" t="s">
        <v>60</v>
      </c>
      <c r="P22" s="16" t="s">
        <v>60</v>
      </c>
    </row>
    <row r="23" spans="2:16" ht="18" customHeight="1">
      <c r="B23" s="14" t="s">
        <v>36</v>
      </c>
      <c r="C23" s="16" t="s">
        <v>60</v>
      </c>
      <c r="D23" s="16" t="s">
        <v>60</v>
      </c>
      <c r="E23" s="16" t="s">
        <v>24</v>
      </c>
      <c r="F23" s="16" t="s">
        <v>24</v>
      </c>
      <c r="G23" s="16" t="s">
        <v>24</v>
      </c>
      <c r="H23" s="16" t="s">
        <v>24</v>
      </c>
      <c r="I23" s="16">
        <v>1</v>
      </c>
      <c r="J23" s="16">
        <v>144</v>
      </c>
      <c r="K23" s="16" t="s">
        <v>60</v>
      </c>
      <c r="L23" s="16" t="s">
        <v>60</v>
      </c>
      <c r="M23" s="16" t="s">
        <v>60</v>
      </c>
      <c r="N23" s="16" t="s">
        <v>60</v>
      </c>
      <c r="O23" s="16" t="s">
        <v>60</v>
      </c>
      <c r="P23" s="16" t="s">
        <v>60</v>
      </c>
    </row>
    <row r="24" spans="2:16" ht="18" customHeight="1">
      <c r="B24" s="14" t="s">
        <v>11</v>
      </c>
      <c r="C24" s="16" t="s">
        <v>60</v>
      </c>
      <c r="D24" s="16" t="s">
        <v>60</v>
      </c>
      <c r="E24" s="16">
        <v>1</v>
      </c>
      <c r="F24" s="16">
        <v>456</v>
      </c>
      <c r="G24" s="16">
        <v>1</v>
      </c>
      <c r="H24" s="16">
        <v>167</v>
      </c>
      <c r="I24" s="16">
        <v>4</v>
      </c>
      <c r="J24" s="16">
        <v>531</v>
      </c>
      <c r="K24" s="16" t="s">
        <v>60</v>
      </c>
      <c r="L24" s="16" t="s">
        <v>60</v>
      </c>
      <c r="M24" s="16">
        <v>1</v>
      </c>
      <c r="N24" s="16">
        <v>200</v>
      </c>
      <c r="O24" s="16" t="s">
        <v>60</v>
      </c>
      <c r="P24" s="16" t="s">
        <v>60</v>
      </c>
    </row>
    <row r="25" spans="2:16" ht="18" customHeight="1">
      <c r="B25" s="14" t="s">
        <v>12</v>
      </c>
      <c r="C25" s="16">
        <v>1</v>
      </c>
      <c r="D25" s="16">
        <v>480</v>
      </c>
      <c r="E25" s="16">
        <v>1</v>
      </c>
      <c r="F25" s="16">
        <v>479</v>
      </c>
      <c r="G25" s="16" t="s">
        <v>60</v>
      </c>
      <c r="H25" s="16" t="s">
        <v>60</v>
      </c>
      <c r="I25" s="16">
        <v>17</v>
      </c>
      <c r="J25" s="16">
        <v>3133</v>
      </c>
      <c r="K25" s="16" t="s">
        <v>60</v>
      </c>
      <c r="L25" s="16" t="s">
        <v>60</v>
      </c>
      <c r="M25" s="16" t="s">
        <v>60</v>
      </c>
      <c r="N25" s="16" t="s">
        <v>60</v>
      </c>
      <c r="O25" s="16" t="s">
        <v>60</v>
      </c>
      <c r="P25" s="16" t="s">
        <v>60</v>
      </c>
    </row>
    <row r="26" spans="2:16" ht="18" customHeight="1">
      <c r="B26" s="14" t="s">
        <v>13</v>
      </c>
      <c r="C26" s="16" t="s">
        <v>60</v>
      </c>
      <c r="D26" s="16" t="s">
        <v>60</v>
      </c>
      <c r="E26" s="16">
        <v>1</v>
      </c>
      <c r="F26" s="16">
        <v>100</v>
      </c>
      <c r="G26" s="16" t="s">
        <v>60</v>
      </c>
      <c r="H26" s="16" t="s">
        <v>60</v>
      </c>
      <c r="I26" s="16">
        <v>2</v>
      </c>
      <c r="J26" s="16">
        <v>418</v>
      </c>
      <c r="K26" s="16" t="s">
        <v>60</v>
      </c>
      <c r="L26" s="16" t="s">
        <v>60</v>
      </c>
      <c r="M26" s="16" t="s">
        <v>60</v>
      </c>
      <c r="N26" s="16" t="s">
        <v>60</v>
      </c>
      <c r="O26" s="16" t="s">
        <v>60</v>
      </c>
      <c r="P26" s="16" t="s">
        <v>60</v>
      </c>
    </row>
    <row r="27" spans="2:16" ht="18" customHeight="1">
      <c r="B27" s="14" t="s">
        <v>44</v>
      </c>
      <c r="C27" s="16" t="s">
        <v>60</v>
      </c>
      <c r="D27" s="16" t="s">
        <v>60</v>
      </c>
      <c r="E27" s="16">
        <v>1</v>
      </c>
      <c r="F27" s="16">
        <v>606</v>
      </c>
      <c r="G27" s="16" t="s">
        <v>60</v>
      </c>
      <c r="H27" s="16" t="s">
        <v>60</v>
      </c>
      <c r="I27" s="16">
        <v>5</v>
      </c>
      <c r="J27" s="16">
        <v>706</v>
      </c>
      <c r="K27" s="16" t="s">
        <v>60</v>
      </c>
      <c r="L27" s="16" t="s">
        <v>60</v>
      </c>
      <c r="M27" s="16">
        <v>1</v>
      </c>
      <c r="N27" s="16">
        <v>150</v>
      </c>
      <c r="O27" s="16" t="s">
        <v>60</v>
      </c>
      <c r="P27" s="16" t="s">
        <v>60</v>
      </c>
    </row>
    <row r="28" spans="2:16" ht="18" customHeight="1">
      <c r="B28" s="14" t="s">
        <v>45</v>
      </c>
      <c r="C28" s="16" t="s">
        <v>60</v>
      </c>
      <c r="D28" s="16" t="s">
        <v>60</v>
      </c>
      <c r="E28" s="16">
        <v>1</v>
      </c>
      <c r="F28" s="16">
        <v>437</v>
      </c>
      <c r="G28" s="16" t="s">
        <v>60</v>
      </c>
      <c r="H28" s="16" t="s">
        <v>60</v>
      </c>
      <c r="I28" s="16">
        <v>3</v>
      </c>
      <c r="J28" s="16">
        <v>333</v>
      </c>
      <c r="K28" s="16" t="s">
        <v>60</v>
      </c>
      <c r="L28" s="16" t="s">
        <v>60</v>
      </c>
      <c r="M28" s="16" t="s">
        <v>60</v>
      </c>
      <c r="N28" s="16" t="s">
        <v>60</v>
      </c>
      <c r="O28" s="16" t="s">
        <v>60</v>
      </c>
      <c r="P28" s="16" t="s">
        <v>60</v>
      </c>
    </row>
    <row r="29" spans="2:16" ht="18" customHeight="1">
      <c r="B29" s="14" t="s">
        <v>14</v>
      </c>
      <c r="C29" s="16" t="s">
        <v>60</v>
      </c>
      <c r="D29" s="16" t="s">
        <v>60</v>
      </c>
      <c r="E29" s="16">
        <v>1</v>
      </c>
      <c r="F29" s="16">
        <v>586</v>
      </c>
      <c r="G29" s="16" t="s">
        <v>60</v>
      </c>
      <c r="H29" s="16" t="s">
        <v>60</v>
      </c>
      <c r="I29" s="16">
        <v>1</v>
      </c>
      <c r="J29" s="16">
        <v>308</v>
      </c>
      <c r="K29" s="16" t="s">
        <v>60</v>
      </c>
      <c r="L29" s="16" t="s">
        <v>60</v>
      </c>
      <c r="M29" s="16" t="s">
        <v>60</v>
      </c>
      <c r="N29" s="16" t="s">
        <v>60</v>
      </c>
      <c r="O29" s="16" t="s">
        <v>60</v>
      </c>
      <c r="P29" s="16" t="s">
        <v>60</v>
      </c>
    </row>
    <row r="30" spans="2:16" ht="18" customHeight="1">
      <c r="B30" s="17" t="s">
        <v>15</v>
      </c>
      <c r="C30" s="18" t="s">
        <v>60</v>
      </c>
      <c r="D30" s="18" t="s">
        <v>60</v>
      </c>
      <c r="E30" s="18">
        <v>1</v>
      </c>
      <c r="F30" s="18">
        <v>366</v>
      </c>
      <c r="G30" s="18" t="s">
        <v>60</v>
      </c>
      <c r="H30" s="18" t="s">
        <v>60</v>
      </c>
      <c r="I30" s="18">
        <v>1</v>
      </c>
      <c r="J30" s="18">
        <v>170</v>
      </c>
      <c r="K30" s="18" t="s">
        <v>60</v>
      </c>
      <c r="L30" s="18" t="s">
        <v>60</v>
      </c>
      <c r="M30" s="18" t="s">
        <v>60</v>
      </c>
      <c r="N30" s="18" t="s">
        <v>60</v>
      </c>
      <c r="O30" s="18" t="s">
        <v>60</v>
      </c>
      <c r="P30" s="18" t="s">
        <v>60</v>
      </c>
    </row>
    <row r="31" spans="2:16" ht="9" customHeight="1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2:16" s="5" customFormat="1" ht="13.5" customHeight="1">
      <c r="B32" s="7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2:16" ht="9" customHeight="1" thickBot="1"/>
    <row r="34" spans="2:16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</sheetData>
  <mergeCells count="17">
    <mergeCell ref="B4:G4"/>
    <mergeCell ref="N4:P4"/>
    <mergeCell ref="C6:D7"/>
    <mergeCell ref="E6:L6"/>
    <mergeCell ref="M6:N7"/>
    <mergeCell ref="O6:P7"/>
    <mergeCell ref="E7:F7"/>
    <mergeCell ref="G7:H7"/>
    <mergeCell ref="I7:J7"/>
    <mergeCell ref="K7:L7"/>
    <mergeCell ref="O19:P19"/>
    <mergeCell ref="C19:D19"/>
    <mergeCell ref="E19:F19"/>
    <mergeCell ref="G19:H19"/>
    <mergeCell ref="I19:J19"/>
    <mergeCell ref="K19:L19"/>
    <mergeCell ref="M19:N19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4"/>
  <sheetViews>
    <sheetView showGridLines="0" view="pageBreakPreview" zoomScaleNormal="100" zoomScaleSheetLayoutView="100" workbookViewId="0">
      <selection activeCell="L32" sqref="L32"/>
    </sheetView>
  </sheetViews>
  <sheetFormatPr defaultColWidth="9" defaultRowHeight="12"/>
  <cols>
    <col min="1" max="1" width="4.6640625" style="1" customWidth="1"/>
    <col min="2" max="16384" width="9" style="1"/>
  </cols>
  <sheetData>
    <row r="1" spans="2:16" ht="14.25" customHeight="1" thickBot="1"/>
    <row r="2" spans="2:16" ht="22.5" customHeight="1">
      <c r="B2" s="9" t="s">
        <v>47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2:16" ht="12" customHeight="1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s="5" customFormat="1" ht="12" customHeight="1">
      <c r="B4" s="38" t="s">
        <v>46</v>
      </c>
      <c r="C4" s="38"/>
      <c r="D4" s="38"/>
      <c r="E4" s="38"/>
      <c r="F4" s="38"/>
      <c r="G4" s="38"/>
      <c r="H4" s="6"/>
      <c r="I4" s="6"/>
      <c r="J4" s="6"/>
      <c r="K4" s="6"/>
      <c r="L4" s="6"/>
      <c r="M4" s="6"/>
      <c r="N4" s="39" t="s">
        <v>52</v>
      </c>
      <c r="O4" s="39"/>
      <c r="P4" s="39"/>
    </row>
    <row r="5" spans="2:16" ht="6.75" customHeight="1">
      <c r="H5" s="4"/>
      <c r="I5" s="4"/>
      <c r="J5" s="4"/>
      <c r="K5" s="4"/>
      <c r="L5" s="4"/>
      <c r="M5" s="4"/>
    </row>
    <row r="6" spans="2:16" ht="18" customHeight="1">
      <c r="B6" s="11" t="s">
        <v>0</v>
      </c>
      <c r="C6" s="40" t="s">
        <v>1</v>
      </c>
      <c r="D6" s="41"/>
      <c r="E6" s="42" t="s">
        <v>2</v>
      </c>
      <c r="F6" s="42"/>
      <c r="G6" s="42"/>
      <c r="H6" s="42"/>
      <c r="I6" s="42"/>
      <c r="J6" s="42"/>
      <c r="K6" s="42"/>
      <c r="L6" s="43"/>
      <c r="M6" s="40" t="s">
        <v>6</v>
      </c>
      <c r="N6" s="41"/>
      <c r="O6" s="40" t="s">
        <v>16</v>
      </c>
      <c r="P6" s="41"/>
    </row>
    <row r="7" spans="2:16" ht="18" customHeight="1">
      <c r="B7" s="12"/>
      <c r="C7" s="42"/>
      <c r="D7" s="43"/>
      <c r="E7" s="42" t="s">
        <v>1</v>
      </c>
      <c r="F7" s="43"/>
      <c r="G7" s="42" t="s">
        <v>3</v>
      </c>
      <c r="H7" s="43"/>
      <c r="I7" s="42" t="s">
        <v>4</v>
      </c>
      <c r="J7" s="43"/>
      <c r="K7" s="42" t="s">
        <v>5</v>
      </c>
      <c r="L7" s="43"/>
      <c r="M7" s="42"/>
      <c r="N7" s="43"/>
      <c r="O7" s="42"/>
      <c r="P7" s="43"/>
    </row>
    <row r="8" spans="2:16" ht="18" customHeight="1">
      <c r="B8" s="13" t="s">
        <v>28</v>
      </c>
      <c r="C8" s="15" t="s">
        <v>7</v>
      </c>
      <c r="D8" s="15" t="s">
        <v>8</v>
      </c>
      <c r="E8" s="15" t="s">
        <v>7</v>
      </c>
      <c r="F8" s="15" t="s">
        <v>8</v>
      </c>
      <c r="G8" s="15" t="s">
        <v>7</v>
      </c>
      <c r="H8" s="15" t="s">
        <v>8</v>
      </c>
      <c r="I8" s="15" t="s">
        <v>7</v>
      </c>
      <c r="J8" s="15" t="s">
        <v>8</v>
      </c>
      <c r="K8" s="15" t="s">
        <v>7</v>
      </c>
      <c r="L8" s="15" t="s">
        <v>8</v>
      </c>
      <c r="M8" s="15" t="s">
        <v>7</v>
      </c>
      <c r="N8" s="15" t="s">
        <v>8</v>
      </c>
      <c r="O8" s="15" t="s">
        <v>7</v>
      </c>
      <c r="P8" s="15" t="s">
        <v>8</v>
      </c>
    </row>
    <row r="9" spans="2:16" ht="18" customHeight="1">
      <c r="B9" s="19" t="s">
        <v>1</v>
      </c>
      <c r="C9" s="20">
        <v>69</v>
      </c>
      <c r="D9" s="20">
        <v>15019</v>
      </c>
      <c r="E9" s="20">
        <v>3</v>
      </c>
      <c r="F9" s="20">
        <v>1205</v>
      </c>
      <c r="G9" s="20">
        <v>2</v>
      </c>
      <c r="H9" s="20">
        <v>955</v>
      </c>
      <c r="I9" s="20">
        <v>1</v>
      </c>
      <c r="J9" s="20">
        <v>250</v>
      </c>
      <c r="K9" s="20" t="s">
        <v>53</v>
      </c>
      <c r="L9" s="20" t="s">
        <v>53</v>
      </c>
      <c r="M9" s="20">
        <v>3</v>
      </c>
      <c r="N9" s="20">
        <v>584</v>
      </c>
      <c r="O9" s="20">
        <v>11</v>
      </c>
      <c r="P9" s="20">
        <v>2401</v>
      </c>
    </row>
    <row r="10" spans="2:16" ht="18" customHeight="1">
      <c r="B10" s="14" t="s">
        <v>9</v>
      </c>
      <c r="C10" s="16">
        <v>10</v>
      </c>
      <c r="D10" s="16">
        <v>1815</v>
      </c>
      <c r="E10" s="16">
        <v>1</v>
      </c>
      <c r="F10" s="16">
        <v>250</v>
      </c>
      <c r="G10" s="16" t="s">
        <v>53</v>
      </c>
      <c r="H10" s="16" t="s">
        <v>53</v>
      </c>
      <c r="I10" s="16">
        <v>1</v>
      </c>
      <c r="J10" s="16">
        <v>250</v>
      </c>
      <c r="K10" s="16" t="s">
        <v>53</v>
      </c>
      <c r="L10" s="16" t="s">
        <v>53</v>
      </c>
      <c r="M10" s="16" t="s">
        <v>53</v>
      </c>
      <c r="N10" s="16" t="s">
        <v>53</v>
      </c>
      <c r="O10" s="16">
        <v>2</v>
      </c>
      <c r="P10" s="16">
        <v>547</v>
      </c>
    </row>
    <row r="11" spans="2:16" ht="18" customHeight="1">
      <c r="B11" s="14" t="s">
        <v>36</v>
      </c>
      <c r="C11" s="16">
        <v>2</v>
      </c>
      <c r="D11" s="16">
        <v>464</v>
      </c>
      <c r="E11" s="16" t="s">
        <v>53</v>
      </c>
      <c r="F11" s="16" t="s">
        <v>53</v>
      </c>
      <c r="G11" s="16" t="s">
        <v>53</v>
      </c>
      <c r="H11" s="16" t="s">
        <v>53</v>
      </c>
      <c r="I11" s="16" t="s">
        <v>53</v>
      </c>
      <c r="J11" s="16" t="s">
        <v>53</v>
      </c>
      <c r="K11" s="16" t="s">
        <v>24</v>
      </c>
      <c r="L11" s="16" t="s">
        <v>24</v>
      </c>
      <c r="M11" s="16" t="s">
        <v>53</v>
      </c>
      <c r="N11" s="16" t="s">
        <v>53</v>
      </c>
      <c r="O11" s="16">
        <v>1</v>
      </c>
      <c r="P11" s="16">
        <v>320</v>
      </c>
    </row>
    <row r="12" spans="2:16" ht="18" customHeight="1">
      <c r="B12" s="14" t="s">
        <v>11</v>
      </c>
      <c r="C12" s="16">
        <v>7</v>
      </c>
      <c r="D12" s="16">
        <v>1354</v>
      </c>
      <c r="E12" s="16" t="s">
        <v>53</v>
      </c>
      <c r="F12" s="16" t="s">
        <v>55</v>
      </c>
      <c r="G12" s="16" t="s">
        <v>53</v>
      </c>
      <c r="H12" s="16" t="s">
        <v>55</v>
      </c>
      <c r="I12" s="16" t="s">
        <v>24</v>
      </c>
      <c r="J12" s="16" t="s">
        <v>53</v>
      </c>
      <c r="K12" s="16" t="s">
        <v>53</v>
      </c>
      <c r="L12" s="16" t="s">
        <v>53</v>
      </c>
      <c r="M12" s="16" t="s">
        <v>53</v>
      </c>
      <c r="N12" s="16" t="s">
        <v>24</v>
      </c>
      <c r="O12" s="16" t="s">
        <v>53</v>
      </c>
      <c r="P12" s="16" t="s">
        <v>53</v>
      </c>
    </row>
    <row r="13" spans="2:16" ht="18" customHeight="1">
      <c r="B13" s="14" t="s">
        <v>12</v>
      </c>
      <c r="C13" s="16">
        <v>23</v>
      </c>
      <c r="D13" s="16">
        <v>5447</v>
      </c>
      <c r="E13" s="16">
        <v>1</v>
      </c>
      <c r="F13" s="16">
        <v>615</v>
      </c>
      <c r="G13" s="16">
        <v>1</v>
      </c>
      <c r="H13" s="16">
        <v>615</v>
      </c>
      <c r="I13" s="16" t="s">
        <v>53</v>
      </c>
      <c r="J13" s="16" t="s">
        <v>53</v>
      </c>
      <c r="K13" s="16" t="s">
        <v>53</v>
      </c>
      <c r="L13" s="16" t="s">
        <v>53</v>
      </c>
      <c r="M13" s="16">
        <v>2</v>
      </c>
      <c r="N13" s="16">
        <v>284</v>
      </c>
      <c r="O13" s="16">
        <v>1</v>
      </c>
      <c r="P13" s="16">
        <v>456</v>
      </c>
    </row>
    <row r="14" spans="2:16" ht="18" customHeight="1">
      <c r="B14" s="14" t="s">
        <v>13</v>
      </c>
      <c r="C14" s="16">
        <v>4</v>
      </c>
      <c r="D14" s="16">
        <v>665</v>
      </c>
      <c r="E14" s="16" t="s">
        <v>53</v>
      </c>
      <c r="F14" s="16" t="s">
        <v>53</v>
      </c>
      <c r="G14" s="16" t="s">
        <v>24</v>
      </c>
      <c r="H14" s="16" t="s">
        <v>53</v>
      </c>
      <c r="I14" s="16" t="s">
        <v>53</v>
      </c>
      <c r="J14" s="16" t="s">
        <v>53</v>
      </c>
      <c r="K14" s="16" t="s">
        <v>53</v>
      </c>
      <c r="L14" s="16" t="s">
        <v>53</v>
      </c>
      <c r="M14" s="16" t="s">
        <v>53</v>
      </c>
      <c r="N14" s="16" t="s">
        <v>53</v>
      </c>
      <c r="O14" s="16">
        <v>1</v>
      </c>
      <c r="P14" s="16">
        <v>145</v>
      </c>
    </row>
    <row r="15" spans="2:16" ht="18" customHeight="1">
      <c r="B15" s="14" t="s">
        <v>44</v>
      </c>
      <c r="C15" s="16">
        <v>8</v>
      </c>
      <c r="D15" s="16">
        <v>1815</v>
      </c>
      <c r="E15" s="16">
        <v>1</v>
      </c>
      <c r="F15" s="16">
        <v>340</v>
      </c>
      <c r="G15" s="16">
        <v>1</v>
      </c>
      <c r="H15" s="16">
        <v>340</v>
      </c>
      <c r="I15" s="16" t="s">
        <v>55</v>
      </c>
      <c r="J15" s="16" t="s">
        <v>53</v>
      </c>
      <c r="K15" s="16" t="s">
        <v>55</v>
      </c>
      <c r="L15" s="16" t="s">
        <v>55</v>
      </c>
      <c r="M15" s="16" t="s">
        <v>53</v>
      </c>
      <c r="N15" s="16" t="s">
        <v>53</v>
      </c>
      <c r="O15" s="16" t="s">
        <v>53</v>
      </c>
      <c r="P15" s="16" t="s">
        <v>53</v>
      </c>
    </row>
    <row r="16" spans="2:16" ht="18" customHeight="1">
      <c r="B16" s="14" t="s">
        <v>45</v>
      </c>
      <c r="C16" s="16">
        <v>8</v>
      </c>
      <c r="D16" s="16">
        <v>1456</v>
      </c>
      <c r="E16" s="16" t="s">
        <v>54</v>
      </c>
      <c r="F16" s="16" t="s">
        <v>53</v>
      </c>
      <c r="G16" s="16" t="s">
        <v>53</v>
      </c>
      <c r="H16" s="16" t="s">
        <v>53</v>
      </c>
      <c r="I16" s="16" t="s">
        <v>53</v>
      </c>
      <c r="J16" s="16" t="s">
        <v>53</v>
      </c>
      <c r="K16" s="16" t="s">
        <v>24</v>
      </c>
      <c r="L16" s="16" t="s">
        <v>53</v>
      </c>
      <c r="M16" s="16">
        <v>1</v>
      </c>
      <c r="N16" s="16">
        <v>300</v>
      </c>
      <c r="O16" s="16">
        <v>3</v>
      </c>
      <c r="P16" s="16">
        <v>386</v>
      </c>
    </row>
    <row r="17" spans="2:16" ht="18" customHeight="1">
      <c r="B17" s="14" t="s">
        <v>14</v>
      </c>
      <c r="C17" s="16">
        <v>4</v>
      </c>
      <c r="D17" s="16">
        <v>1285</v>
      </c>
      <c r="E17" s="16" t="s">
        <v>53</v>
      </c>
      <c r="F17" s="16" t="s">
        <v>53</v>
      </c>
      <c r="G17" s="16" t="s">
        <v>53</v>
      </c>
      <c r="H17" s="16" t="s">
        <v>24</v>
      </c>
      <c r="I17" s="16" t="s">
        <v>53</v>
      </c>
      <c r="J17" s="16" t="s">
        <v>53</v>
      </c>
      <c r="K17" s="16" t="s">
        <v>24</v>
      </c>
      <c r="L17" s="16" t="s">
        <v>53</v>
      </c>
      <c r="M17" s="16" t="s">
        <v>53</v>
      </c>
      <c r="N17" s="16" t="s">
        <v>53</v>
      </c>
      <c r="O17" s="16">
        <v>2</v>
      </c>
      <c r="P17" s="16">
        <v>379</v>
      </c>
    </row>
    <row r="18" spans="2:16" ht="18" customHeight="1">
      <c r="B18" s="17" t="s">
        <v>15</v>
      </c>
      <c r="C18" s="18">
        <v>3</v>
      </c>
      <c r="D18" s="18">
        <v>718</v>
      </c>
      <c r="E18" s="18" t="s">
        <v>55</v>
      </c>
      <c r="F18" s="18" t="s">
        <v>53</v>
      </c>
      <c r="G18" s="18" t="s">
        <v>24</v>
      </c>
      <c r="H18" s="18" t="s">
        <v>53</v>
      </c>
      <c r="I18" s="18" t="s">
        <v>53</v>
      </c>
      <c r="J18" s="18" t="s">
        <v>53</v>
      </c>
      <c r="K18" s="18" t="s">
        <v>55</v>
      </c>
      <c r="L18" s="18" t="s">
        <v>55</v>
      </c>
      <c r="M18" s="18" t="s">
        <v>55</v>
      </c>
      <c r="N18" s="18" t="s">
        <v>53</v>
      </c>
      <c r="O18" s="18">
        <v>1</v>
      </c>
      <c r="P18" s="18">
        <v>168</v>
      </c>
    </row>
    <row r="19" spans="2:16" ht="30" customHeight="1">
      <c r="B19" s="11" t="s">
        <v>0</v>
      </c>
      <c r="C19" s="61" t="s">
        <v>17</v>
      </c>
      <c r="D19" s="62"/>
      <c r="E19" s="61" t="s">
        <v>18</v>
      </c>
      <c r="F19" s="62"/>
      <c r="G19" s="65" t="s">
        <v>34</v>
      </c>
      <c r="H19" s="62"/>
      <c r="I19" s="61" t="s">
        <v>20</v>
      </c>
      <c r="J19" s="62"/>
      <c r="K19" s="61" t="s">
        <v>21</v>
      </c>
      <c r="L19" s="62"/>
      <c r="M19" s="61" t="s">
        <v>22</v>
      </c>
      <c r="N19" s="62"/>
      <c r="O19" s="61" t="s">
        <v>23</v>
      </c>
      <c r="P19" s="62"/>
    </row>
    <row r="20" spans="2:16" ht="18" customHeight="1">
      <c r="B20" s="13" t="s">
        <v>28</v>
      </c>
      <c r="C20" s="22" t="s">
        <v>7</v>
      </c>
      <c r="D20" s="22" t="s">
        <v>8</v>
      </c>
      <c r="E20" s="22" t="s">
        <v>7</v>
      </c>
      <c r="F20" s="22" t="s">
        <v>8</v>
      </c>
      <c r="G20" s="22" t="s">
        <v>7</v>
      </c>
      <c r="H20" s="22" t="s">
        <v>8</v>
      </c>
      <c r="I20" s="22" t="s">
        <v>7</v>
      </c>
      <c r="J20" s="22" t="s">
        <v>8</v>
      </c>
      <c r="K20" s="22" t="s">
        <v>7</v>
      </c>
      <c r="L20" s="22" t="s">
        <v>8</v>
      </c>
      <c r="M20" s="22" t="s">
        <v>7</v>
      </c>
      <c r="N20" s="22" t="s">
        <v>8</v>
      </c>
      <c r="O20" s="22" t="s">
        <v>7</v>
      </c>
      <c r="P20" s="22" t="s">
        <v>8</v>
      </c>
    </row>
    <row r="21" spans="2:16" ht="18" customHeight="1">
      <c r="B21" s="19" t="s">
        <v>1</v>
      </c>
      <c r="C21" s="20">
        <v>1</v>
      </c>
      <c r="D21" s="20">
        <v>480</v>
      </c>
      <c r="E21" s="20">
        <v>8</v>
      </c>
      <c r="F21" s="20">
        <v>3306</v>
      </c>
      <c r="G21" s="20">
        <v>1</v>
      </c>
      <c r="H21" s="20">
        <v>167</v>
      </c>
      <c r="I21" s="20">
        <v>40</v>
      </c>
      <c r="J21" s="20">
        <v>6526</v>
      </c>
      <c r="K21" s="20" t="s">
        <v>56</v>
      </c>
      <c r="L21" s="20" t="s">
        <v>56</v>
      </c>
      <c r="M21" s="20">
        <v>2</v>
      </c>
      <c r="N21" s="20">
        <v>350</v>
      </c>
      <c r="O21" s="20" t="s">
        <v>56</v>
      </c>
      <c r="P21" s="20" t="s">
        <v>56</v>
      </c>
    </row>
    <row r="22" spans="2:16" ht="18" customHeight="1">
      <c r="B22" s="14" t="s">
        <v>9</v>
      </c>
      <c r="C22" s="16" t="s">
        <v>24</v>
      </c>
      <c r="D22" s="16" t="s">
        <v>56</v>
      </c>
      <c r="E22" s="16">
        <v>1</v>
      </c>
      <c r="F22" s="16">
        <v>262</v>
      </c>
      <c r="G22" s="16" t="s">
        <v>56</v>
      </c>
      <c r="H22" s="16" t="s">
        <v>56</v>
      </c>
      <c r="I22" s="16">
        <v>6</v>
      </c>
      <c r="J22" s="16">
        <v>756</v>
      </c>
      <c r="K22" s="16" t="s">
        <v>24</v>
      </c>
      <c r="L22" s="16" t="s">
        <v>56</v>
      </c>
      <c r="M22" s="16" t="s">
        <v>56</v>
      </c>
      <c r="N22" s="16" t="s">
        <v>56</v>
      </c>
      <c r="O22" s="16" t="s">
        <v>56</v>
      </c>
      <c r="P22" s="16" t="s">
        <v>56</v>
      </c>
    </row>
    <row r="23" spans="2:16" ht="18" customHeight="1">
      <c r="B23" s="14" t="s">
        <v>36</v>
      </c>
      <c r="C23" s="16" t="s">
        <v>56</v>
      </c>
      <c r="D23" s="16" t="s">
        <v>57</v>
      </c>
      <c r="E23" s="16" t="s">
        <v>56</v>
      </c>
      <c r="F23" s="16" t="s">
        <v>56</v>
      </c>
      <c r="G23" s="16" t="s">
        <v>56</v>
      </c>
      <c r="H23" s="16" t="s">
        <v>56</v>
      </c>
      <c r="I23" s="16">
        <v>1</v>
      </c>
      <c r="J23" s="16">
        <v>144</v>
      </c>
      <c r="K23" s="16" t="s">
        <v>24</v>
      </c>
      <c r="L23" s="16" t="s">
        <v>24</v>
      </c>
      <c r="M23" s="16" t="s">
        <v>24</v>
      </c>
      <c r="N23" s="16" t="s">
        <v>56</v>
      </c>
      <c r="O23" s="16" t="s">
        <v>24</v>
      </c>
      <c r="P23" s="16" t="s">
        <v>24</v>
      </c>
    </row>
    <row r="24" spans="2:16" ht="18" customHeight="1">
      <c r="B24" s="14" t="s">
        <v>11</v>
      </c>
      <c r="C24" s="16" t="s">
        <v>56</v>
      </c>
      <c r="D24" s="16" t="s">
        <v>56</v>
      </c>
      <c r="E24" s="16">
        <v>1</v>
      </c>
      <c r="F24" s="16">
        <v>456</v>
      </c>
      <c r="G24" s="16">
        <v>1</v>
      </c>
      <c r="H24" s="16">
        <v>167</v>
      </c>
      <c r="I24" s="16">
        <v>4</v>
      </c>
      <c r="J24" s="16">
        <v>531</v>
      </c>
      <c r="K24" s="16" t="s">
        <v>56</v>
      </c>
      <c r="L24" s="16" t="s">
        <v>56</v>
      </c>
      <c r="M24" s="16">
        <v>1</v>
      </c>
      <c r="N24" s="16">
        <v>200</v>
      </c>
      <c r="O24" s="16" t="s">
        <v>56</v>
      </c>
      <c r="P24" s="16" t="s">
        <v>56</v>
      </c>
    </row>
    <row r="25" spans="2:16" ht="18" customHeight="1">
      <c r="B25" s="14" t="s">
        <v>12</v>
      </c>
      <c r="C25" s="16">
        <v>1</v>
      </c>
      <c r="D25" s="16">
        <v>480</v>
      </c>
      <c r="E25" s="16">
        <v>1</v>
      </c>
      <c r="F25" s="16">
        <v>479</v>
      </c>
      <c r="G25" s="16" t="s">
        <v>58</v>
      </c>
      <c r="H25" s="16" t="s">
        <v>56</v>
      </c>
      <c r="I25" s="16">
        <v>17</v>
      </c>
      <c r="J25" s="16">
        <v>3133</v>
      </c>
      <c r="K25" s="16" t="s">
        <v>56</v>
      </c>
      <c r="L25" s="16" t="s">
        <v>56</v>
      </c>
      <c r="M25" s="16" t="s">
        <v>56</v>
      </c>
      <c r="N25" s="16" t="s">
        <v>56</v>
      </c>
      <c r="O25" s="16" t="s">
        <v>56</v>
      </c>
      <c r="P25" s="16" t="s">
        <v>56</v>
      </c>
    </row>
    <row r="26" spans="2:16" ht="18" customHeight="1">
      <c r="B26" s="14" t="s">
        <v>13</v>
      </c>
      <c r="C26" s="16" t="s">
        <v>56</v>
      </c>
      <c r="D26" s="16" t="s">
        <v>24</v>
      </c>
      <c r="E26" s="16">
        <v>1</v>
      </c>
      <c r="F26" s="16">
        <v>100</v>
      </c>
      <c r="G26" s="16" t="s">
        <v>56</v>
      </c>
      <c r="H26" s="16" t="s">
        <v>56</v>
      </c>
      <c r="I26" s="16">
        <v>2</v>
      </c>
      <c r="J26" s="16">
        <v>420</v>
      </c>
      <c r="K26" s="16" t="s">
        <v>56</v>
      </c>
      <c r="L26" s="16" t="s">
        <v>56</v>
      </c>
      <c r="M26" s="16" t="s">
        <v>56</v>
      </c>
      <c r="N26" s="16" t="s">
        <v>56</v>
      </c>
      <c r="O26" s="16" t="s">
        <v>56</v>
      </c>
      <c r="P26" s="16" t="s">
        <v>57</v>
      </c>
    </row>
    <row r="27" spans="2:16" ht="18" customHeight="1">
      <c r="B27" s="14" t="s">
        <v>44</v>
      </c>
      <c r="C27" s="16" t="s">
        <v>56</v>
      </c>
      <c r="D27" s="16" t="s">
        <v>56</v>
      </c>
      <c r="E27" s="16">
        <v>1</v>
      </c>
      <c r="F27" s="16">
        <v>606</v>
      </c>
      <c r="G27" s="16" t="s">
        <v>57</v>
      </c>
      <c r="H27" s="16" t="s">
        <v>24</v>
      </c>
      <c r="I27" s="16">
        <v>5</v>
      </c>
      <c r="J27" s="16">
        <v>719</v>
      </c>
      <c r="K27" s="16" t="s">
        <v>57</v>
      </c>
      <c r="L27" s="16" t="s">
        <v>24</v>
      </c>
      <c r="M27" s="16">
        <v>1</v>
      </c>
      <c r="N27" s="16">
        <v>150</v>
      </c>
      <c r="O27" s="16" t="s">
        <v>24</v>
      </c>
      <c r="P27" s="16" t="s">
        <v>56</v>
      </c>
    </row>
    <row r="28" spans="2:16" ht="18" customHeight="1">
      <c r="B28" s="14" t="s">
        <v>45</v>
      </c>
      <c r="C28" s="16" t="s">
        <v>56</v>
      </c>
      <c r="D28" s="16" t="s">
        <v>24</v>
      </c>
      <c r="E28" s="16">
        <v>1</v>
      </c>
      <c r="F28" s="16">
        <v>437</v>
      </c>
      <c r="G28" s="16" t="s">
        <v>56</v>
      </c>
      <c r="H28" s="16" t="s">
        <v>56</v>
      </c>
      <c r="I28" s="16">
        <v>3</v>
      </c>
      <c r="J28" s="16">
        <v>333</v>
      </c>
      <c r="K28" s="16" t="s">
        <v>24</v>
      </c>
      <c r="L28" s="16" t="s">
        <v>56</v>
      </c>
      <c r="M28" s="16" t="s">
        <v>56</v>
      </c>
      <c r="N28" s="16" t="s">
        <v>56</v>
      </c>
      <c r="O28" s="16" t="s">
        <v>56</v>
      </c>
      <c r="P28" s="16" t="s">
        <v>56</v>
      </c>
    </row>
    <row r="29" spans="2:16" ht="18" customHeight="1">
      <c r="B29" s="14" t="s">
        <v>14</v>
      </c>
      <c r="C29" s="16" t="s">
        <v>56</v>
      </c>
      <c r="D29" s="16" t="s">
        <v>56</v>
      </c>
      <c r="E29" s="16">
        <v>1</v>
      </c>
      <c r="F29" s="16">
        <v>586</v>
      </c>
      <c r="G29" s="16" t="s">
        <v>56</v>
      </c>
      <c r="H29" s="16" t="s">
        <v>56</v>
      </c>
      <c r="I29" s="16">
        <v>1</v>
      </c>
      <c r="J29" s="16">
        <v>320</v>
      </c>
      <c r="K29" s="16" t="s">
        <v>24</v>
      </c>
      <c r="L29" s="16" t="s">
        <v>56</v>
      </c>
      <c r="M29" s="16" t="s">
        <v>56</v>
      </c>
      <c r="N29" s="16" t="s">
        <v>56</v>
      </c>
      <c r="O29" s="16" t="s">
        <v>56</v>
      </c>
      <c r="P29" s="16" t="s">
        <v>56</v>
      </c>
    </row>
    <row r="30" spans="2:16" ht="18" customHeight="1">
      <c r="B30" s="17" t="s">
        <v>15</v>
      </c>
      <c r="C30" s="18" t="s">
        <v>56</v>
      </c>
      <c r="D30" s="18" t="s">
        <v>57</v>
      </c>
      <c r="E30" s="18">
        <v>1</v>
      </c>
      <c r="F30" s="18">
        <v>380</v>
      </c>
      <c r="G30" s="18" t="s">
        <v>56</v>
      </c>
      <c r="H30" s="18" t="s">
        <v>56</v>
      </c>
      <c r="I30" s="18">
        <v>1</v>
      </c>
      <c r="J30" s="18">
        <v>170</v>
      </c>
      <c r="K30" s="18" t="s">
        <v>24</v>
      </c>
      <c r="L30" s="18" t="s">
        <v>56</v>
      </c>
      <c r="M30" s="18" t="s">
        <v>57</v>
      </c>
      <c r="N30" s="18" t="s">
        <v>57</v>
      </c>
      <c r="O30" s="18" t="s">
        <v>56</v>
      </c>
      <c r="P30" s="18" t="s">
        <v>57</v>
      </c>
    </row>
    <row r="31" spans="2:16" ht="9" customHeight="1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2:16" s="5" customFormat="1" ht="13.5" customHeight="1">
      <c r="B32" s="7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2:16" ht="9" customHeight="1" thickBot="1"/>
    <row r="34" spans="2:16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</sheetData>
  <mergeCells count="17">
    <mergeCell ref="B4:G4"/>
    <mergeCell ref="N4:P4"/>
    <mergeCell ref="C6:D7"/>
    <mergeCell ref="E6:L6"/>
    <mergeCell ref="M6:N7"/>
    <mergeCell ref="O6:P7"/>
    <mergeCell ref="E7:F7"/>
    <mergeCell ref="G7:H7"/>
    <mergeCell ref="I7:J7"/>
    <mergeCell ref="K7:L7"/>
    <mergeCell ref="O19:P19"/>
    <mergeCell ref="C19:D19"/>
    <mergeCell ref="E19:F19"/>
    <mergeCell ref="G19:H19"/>
    <mergeCell ref="I19:J19"/>
    <mergeCell ref="K19:L19"/>
    <mergeCell ref="M19:N19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4"/>
  <sheetViews>
    <sheetView showGridLines="0" view="pageBreakPreview" zoomScaleNormal="100" zoomScaleSheetLayoutView="100" workbookViewId="0">
      <selection activeCell="P33" sqref="P33"/>
    </sheetView>
  </sheetViews>
  <sheetFormatPr defaultColWidth="9" defaultRowHeight="12"/>
  <cols>
    <col min="1" max="1" width="4.6640625" style="1" customWidth="1"/>
    <col min="2" max="16384" width="9" style="1"/>
  </cols>
  <sheetData>
    <row r="1" spans="2:16" ht="14.25" customHeight="1" thickBot="1"/>
    <row r="2" spans="2:16" ht="22.5" customHeight="1">
      <c r="B2" s="9" t="s">
        <v>47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2:16" ht="12" customHeight="1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s="5" customFormat="1" ht="12" customHeight="1">
      <c r="B4" s="38" t="s">
        <v>46</v>
      </c>
      <c r="C4" s="38"/>
      <c r="D4" s="38"/>
      <c r="E4" s="38"/>
      <c r="F4" s="38"/>
      <c r="G4" s="38"/>
      <c r="H4" s="6"/>
      <c r="I4" s="6"/>
      <c r="J4" s="6"/>
      <c r="K4" s="6"/>
      <c r="L4" s="6"/>
      <c r="M4" s="6"/>
      <c r="N4" s="39" t="s">
        <v>51</v>
      </c>
      <c r="O4" s="39"/>
      <c r="P4" s="39"/>
    </row>
    <row r="5" spans="2:16" ht="6.75" customHeight="1">
      <c r="H5" s="4"/>
      <c r="I5" s="4"/>
      <c r="J5" s="4"/>
      <c r="K5" s="4"/>
      <c r="L5" s="4"/>
      <c r="M5" s="4"/>
    </row>
    <row r="6" spans="2:16" ht="18" customHeight="1">
      <c r="B6" s="11" t="s">
        <v>0</v>
      </c>
      <c r="C6" s="40" t="s">
        <v>1</v>
      </c>
      <c r="D6" s="41"/>
      <c r="E6" s="42" t="s">
        <v>2</v>
      </c>
      <c r="F6" s="42"/>
      <c r="G6" s="42"/>
      <c r="H6" s="42"/>
      <c r="I6" s="42"/>
      <c r="J6" s="42"/>
      <c r="K6" s="42"/>
      <c r="L6" s="43"/>
      <c r="M6" s="40" t="s">
        <v>6</v>
      </c>
      <c r="N6" s="41"/>
      <c r="O6" s="40" t="s">
        <v>16</v>
      </c>
      <c r="P6" s="41"/>
    </row>
    <row r="7" spans="2:16" ht="18" customHeight="1">
      <c r="B7" s="12"/>
      <c r="C7" s="42"/>
      <c r="D7" s="43"/>
      <c r="E7" s="42" t="s">
        <v>1</v>
      </c>
      <c r="F7" s="43"/>
      <c r="G7" s="42" t="s">
        <v>3</v>
      </c>
      <c r="H7" s="43"/>
      <c r="I7" s="42" t="s">
        <v>4</v>
      </c>
      <c r="J7" s="43"/>
      <c r="K7" s="42" t="s">
        <v>5</v>
      </c>
      <c r="L7" s="43"/>
      <c r="M7" s="42"/>
      <c r="N7" s="43"/>
      <c r="O7" s="42"/>
      <c r="P7" s="43"/>
    </row>
    <row r="8" spans="2:16" ht="18" customHeight="1">
      <c r="B8" s="13" t="s">
        <v>28</v>
      </c>
      <c r="C8" s="15" t="s">
        <v>7</v>
      </c>
      <c r="D8" s="15" t="s">
        <v>8</v>
      </c>
      <c r="E8" s="15" t="s">
        <v>7</v>
      </c>
      <c r="F8" s="15" t="s">
        <v>8</v>
      </c>
      <c r="G8" s="15" t="s">
        <v>7</v>
      </c>
      <c r="H8" s="15" t="s">
        <v>8</v>
      </c>
      <c r="I8" s="15" t="s">
        <v>7</v>
      </c>
      <c r="J8" s="15" t="s">
        <v>8</v>
      </c>
      <c r="K8" s="15" t="s">
        <v>7</v>
      </c>
      <c r="L8" s="15" t="s">
        <v>8</v>
      </c>
      <c r="M8" s="15" t="s">
        <v>7</v>
      </c>
      <c r="N8" s="15" t="s">
        <v>8</v>
      </c>
      <c r="O8" s="15" t="s">
        <v>7</v>
      </c>
      <c r="P8" s="15" t="s">
        <v>8</v>
      </c>
    </row>
    <row r="9" spans="2:16" ht="18" customHeight="1">
      <c r="B9" s="19" t="s">
        <v>1</v>
      </c>
      <c r="C9" s="20">
        <v>69</v>
      </c>
      <c r="D9" s="20">
        <v>15146</v>
      </c>
      <c r="E9" s="20">
        <v>3</v>
      </c>
      <c r="F9" s="20">
        <v>1203</v>
      </c>
      <c r="G9" s="20">
        <v>2</v>
      </c>
      <c r="H9" s="20">
        <v>953</v>
      </c>
      <c r="I9" s="20">
        <v>1</v>
      </c>
      <c r="J9" s="20">
        <v>250</v>
      </c>
      <c r="K9" s="20">
        <v>0</v>
      </c>
      <c r="L9" s="20">
        <v>0</v>
      </c>
      <c r="M9" s="20">
        <v>3</v>
      </c>
      <c r="N9" s="20">
        <v>584</v>
      </c>
      <c r="O9" s="20">
        <v>11</v>
      </c>
      <c r="P9" s="20">
        <v>2480</v>
      </c>
    </row>
    <row r="10" spans="2:16" ht="18" customHeight="1">
      <c r="B10" s="14" t="s">
        <v>9</v>
      </c>
      <c r="C10" s="16">
        <v>10</v>
      </c>
      <c r="D10" s="16">
        <v>1815</v>
      </c>
      <c r="E10" s="16">
        <v>1</v>
      </c>
      <c r="F10" s="16">
        <v>250</v>
      </c>
      <c r="G10" s="16">
        <v>0</v>
      </c>
      <c r="H10" s="16">
        <v>0</v>
      </c>
      <c r="I10" s="16">
        <v>1</v>
      </c>
      <c r="J10" s="16">
        <v>250</v>
      </c>
      <c r="K10" s="16">
        <v>0</v>
      </c>
      <c r="L10" s="16">
        <v>0</v>
      </c>
      <c r="M10" s="16">
        <v>0</v>
      </c>
      <c r="N10" s="16">
        <v>0</v>
      </c>
      <c r="O10" s="16">
        <v>2</v>
      </c>
      <c r="P10" s="16">
        <v>547</v>
      </c>
    </row>
    <row r="11" spans="2:16" ht="18" customHeight="1">
      <c r="B11" s="14" t="s">
        <v>36</v>
      </c>
      <c r="C11" s="16">
        <v>2</v>
      </c>
      <c r="D11" s="16">
        <v>464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1</v>
      </c>
      <c r="P11" s="16">
        <v>320</v>
      </c>
    </row>
    <row r="12" spans="2:16" ht="18" customHeight="1">
      <c r="B12" s="14" t="s">
        <v>11</v>
      </c>
      <c r="C12" s="16">
        <v>7</v>
      </c>
      <c r="D12" s="16">
        <v>1354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 t="s">
        <v>24</v>
      </c>
    </row>
    <row r="13" spans="2:16" ht="18" customHeight="1">
      <c r="B13" s="14" t="s">
        <v>12</v>
      </c>
      <c r="C13" s="16">
        <v>23</v>
      </c>
      <c r="D13" s="16">
        <v>5453</v>
      </c>
      <c r="E13" s="16">
        <v>1</v>
      </c>
      <c r="F13" s="16">
        <v>613</v>
      </c>
      <c r="G13" s="16">
        <v>1</v>
      </c>
      <c r="H13" s="16">
        <v>613</v>
      </c>
      <c r="I13" s="16">
        <v>0</v>
      </c>
      <c r="J13" s="16">
        <v>0</v>
      </c>
      <c r="K13" s="16">
        <v>0</v>
      </c>
      <c r="L13" s="16">
        <v>0</v>
      </c>
      <c r="M13" s="16">
        <v>2</v>
      </c>
      <c r="N13" s="16">
        <v>284</v>
      </c>
      <c r="O13" s="16">
        <v>1</v>
      </c>
      <c r="P13" s="16">
        <v>456</v>
      </c>
    </row>
    <row r="14" spans="2:16" ht="18" customHeight="1">
      <c r="B14" s="14" t="s">
        <v>13</v>
      </c>
      <c r="C14" s="16">
        <v>4</v>
      </c>
      <c r="D14" s="16">
        <v>697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1</v>
      </c>
      <c r="P14" s="16">
        <v>177</v>
      </c>
    </row>
    <row r="15" spans="2:16" ht="18" customHeight="1">
      <c r="B15" s="14" t="s">
        <v>44</v>
      </c>
      <c r="C15" s="16">
        <v>8</v>
      </c>
      <c r="D15" s="16">
        <v>1855</v>
      </c>
      <c r="E15" s="16">
        <v>1</v>
      </c>
      <c r="F15" s="16">
        <v>340</v>
      </c>
      <c r="G15" s="16">
        <v>1</v>
      </c>
      <c r="H15" s="16">
        <v>340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 t="s">
        <v>24</v>
      </c>
    </row>
    <row r="16" spans="2:16" ht="18" customHeight="1">
      <c r="B16" s="14" t="s">
        <v>45</v>
      </c>
      <c r="C16" s="16">
        <v>8</v>
      </c>
      <c r="D16" s="16">
        <v>1503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1</v>
      </c>
      <c r="N16" s="16">
        <v>300</v>
      </c>
      <c r="O16" s="16">
        <v>3</v>
      </c>
      <c r="P16" s="16">
        <v>433</v>
      </c>
    </row>
    <row r="17" spans="2:16" ht="18" customHeight="1">
      <c r="B17" s="14" t="s">
        <v>14</v>
      </c>
      <c r="C17" s="16">
        <v>4</v>
      </c>
      <c r="D17" s="16">
        <v>1287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2</v>
      </c>
      <c r="P17" s="16">
        <v>379</v>
      </c>
    </row>
    <row r="18" spans="2:16" ht="18" customHeight="1">
      <c r="B18" s="17" t="s">
        <v>15</v>
      </c>
      <c r="C18" s="18">
        <v>3</v>
      </c>
      <c r="D18" s="18">
        <v>718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1</v>
      </c>
      <c r="P18" s="18">
        <v>168</v>
      </c>
    </row>
    <row r="19" spans="2:16" ht="30" customHeight="1">
      <c r="B19" s="11" t="s">
        <v>0</v>
      </c>
      <c r="C19" s="61" t="s">
        <v>17</v>
      </c>
      <c r="D19" s="62"/>
      <c r="E19" s="61" t="s">
        <v>18</v>
      </c>
      <c r="F19" s="62"/>
      <c r="G19" s="65" t="s">
        <v>34</v>
      </c>
      <c r="H19" s="62"/>
      <c r="I19" s="61" t="s">
        <v>20</v>
      </c>
      <c r="J19" s="62"/>
      <c r="K19" s="61" t="s">
        <v>21</v>
      </c>
      <c r="L19" s="62"/>
      <c r="M19" s="61" t="s">
        <v>22</v>
      </c>
      <c r="N19" s="62"/>
      <c r="O19" s="61" t="s">
        <v>23</v>
      </c>
      <c r="P19" s="62"/>
    </row>
    <row r="20" spans="2:16" ht="18" customHeight="1">
      <c r="B20" s="13" t="s">
        <v>28</v>
      </c>
      <c r="C20" s="21" t="s">
        <v>7</v>
      </c>
      <c r="D20" s="21" t="s">
        <v>8</v>
      </c>
      <c r="E20" s="21" t="s">
        <v>7</v>
      </c>
      <c r="F20" s="21" t="s">
        <v>8</v>
      </c>
      <c r="G20" s="21" t="s">
        <v>7</v>
      </c>
      <c r="H20" s="21" t="s">
        <v>8</v>
      </c>
      <c r="I20" s="21" t="s">
        <v>7</v>
      </c>
      <c r="J20" s="21" t="s">
        <v>8</v>
      </c>
      <c r="K20" s="21" t="s">
        <v>7</v>
      </c>
      <c r="L20" s="21" t="s">
        <v>8</v>
      </c>
      <c r="M20" s="21" t="s">
        <v>7</v>
      </c>
      <c r="N20" s="21" t="s">
        <v>8</v>
      </c>
      <c r="O20" s="21" t="s">
        <v>7</v>
      </c>
      <c r="P20" s="21" t="s">
        <v>8</v>
      </c>
    </row>
    <row r="21" spans="2:16" ht="18" customHeight="1">
      <c r="B21" s="19" t="s">
        <v>1</v>
      </c>
      <c r="C21" s="20">
        <v>1</v>
      </c>
      <c r="D21" s="20">
        <v>496</v>
      </c>
      <c r="E21" s="20">
        <v>8</v>
      </c>
      <c r="F21" s="20">
        <v>3306</v>
      </c>
      <c r="G21" s="20">
        <v>1</v>
      </c>
      <c r="H21" s="20">
        <v>167</v>
      </c>
      <c r="I21" s="20">
        <v>40</v>
      </c>
      <c r="J21" s="20">
        <v>6576</v>
      </c>
      <c r="K21" s="20">
        <v>0</v>
      </c>
      <c r="L21" s="20">
        <v>0</v>
      </c>
      <c r="M21" s="20">
        <v>2</v>
      </c>
      <c r="N21" s="20">
        <v>350</v>
      </c>
      <c r="O21" s="20">
        <v>0</v>
      </c>
      <c r="P21" s="20">
        <v>0</v>
      </c>
    </row>
    <row r="22" spans="2:16" ht="18" customHeight="1">
      <c r="B22" s="14" t="s">
        <v>9</v>
      </c>
      <c r="C22" s="16">
        <v>0</v>
      </c>
      <c r="D22" s="16">
        <v>0</v>
      </c>
      <c r="E22" s="16">
        <v>1</v>
      </c>
      <c r="F22" s="16">
        <v>262</v>
      </c>
      <c r="G22" s="16">
        <v>0</v>
      </c>
      <c r="H22" s="16">
        <v>0</v>
      </c>
      <c r="I22" s="16">
        <v>6</v>
      </c>
      <c r="J22" s="16">
        <v>756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</row>
    <row r="23" spans="2:16" ht="18" customHeight="1">
      <c r="B23" s="14" t="s">
        <v>36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1</v>
      </c>
      <c r="J23" s="16">
        <v>144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</row>
    <row r="24" spans="2:16" ht="18" customHeight="1">
      <c r="B24" s="14" t="s">
        <v>11</v>
      </c>
      <c r="C24" s="16">
        <v>0</v>
      </c>
      <c r="D24" s="16">
        <v>0</v>
      </c>
      <c r="E24" s="16">
        <v>1</v>
      </c>
      <c r="F24" s="16">
        <v>456</v>
      </c>
      <c r="G24" s="16">
        <v>1</v>
      </c>
      <c r="H24" s="16">
        <v>167</v>
      </c>
      <c r="I24" s="16">
        <v>4</v>
      </c>
      <c r="J24" s="16">
        <v>531</v>
      </c>
      <c r="K24" s="16">
        <v>0</v>
      </c>
      <c r="L24" s="16">
        <v>0</v>
      </c>
      <c r="M24" s="16">
        <v>1</v>
      </c>
      <c r="N24" s="16">
        <v>200</v>
      </c>
      <c r="O24" s="16">
        <v>0</v>
      </c>
      <c r="P24" s="16">
        <v>0</v>
      </c>
    </row>
    <row r="25" spans="2:16" ht="18" customHeight="1">
      <c r="B25" s="14" t="s">
        <v>12</v>
      </c>
      <c r="C25" s="16">
        <v>1</v>
      </c>
      <c r="D25" s="16">
        <v>496</v>
      </c>
      <c r="E25" s="16">
        <v>1</v>
      </c>
      <c r="F25" s="16">
        <v>479</v>
      </c>
      <c r="G25" s="16">
        <v>0</v>
      </c>
      <c r="H25" s="16">
        <v>0</v>
      </c>
      <c r="I25" s="16">
        <v>17</v>
      </c>
      <c r="J25" s="16">
        <v>3141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</row>
    <row r="26" spans="2:16" ht="18" customHeight="1">
      <c r="B26" s="14" t="s">
        <v>13</v>
      </c>
      <c r="C26" s="16">
        <v>0</v>
      </c>
      <c r="D26" s="16">
        <v>0</v>
      </c>
      <c r="E26" s="16">
        <v>1</v>
      </c>
      <c r="F26" s="16">
        <v>100</v>
      </c>
      <c r="G26" s="16">
        <v>0</v>
      </c>
      <c r="H26" s="16">
        <v>0</v>
      </c>
      <c r="I26" s="16">
        <v>2</v>
      </c>
      <c r="J26" s="16">
        <v>420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8" customHeight="1">
      <c r="B27" s="14" t="s">
        <v>44</v>
      </c>
      <c r="C27" s="16">
        <v>0</v>
      </c>
      <c r="D27" s="16">
        <v>0</v>
      </c>
      <c r="E27" s="16">
        <v>1</v>
      </c>
      <c r="F27" s="16">
        <v>606</v>
      </c>
      <c r="G27" s="16">
        <v>0</v>
      </c>
      <c r="H27" s="16">
        <v>0</v>
      </c>
      <c r="I27" s="16">
        <v>5</v>
      </c>
      <c r="J27" s="16">
        <v>759</v>
      </c>
      <c r="K27" s="16">
        <v>0</v>
      </c>
      <c r="L27" s="16">
        <v>0</v>
      </c>
      <c r="M27" s="16">
        <v>1</v>
      </c>
      <c r="N27" s="16">
        <v>150</v>
      </c>
      <c r="O27" s="16">
        <v>0</v>
      </c>
      <c r="P27" s="16">
        <v>0</v>
      </c>
    </row>
    <row r="28" spans="2:16" ht="18" customHeight="1">
      <c r="B28" s="14" t="s">
        <v>45</v>
      </c>
      <c r="C28" s="16">
        <v>0</v>
      </c>
      <c r="D28" s="16">
        <v>0</v>
      </c>
      <c r="E28" s="16">
        <v>1</v>
      </c>
      <c r="F28" s="16">
        <v>437</v>
      </c>
      <c r="G28" s="16">
        <v>0</v>
      </c>
      <c r="H28" s="16">
        <v>0</v>
      </c>
      <c r="I28" s="16">
        <v>3</v>
      </c>
      <c r="J28" s="16">
        <v>333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</row>
    <row r="29" spans="2:16" ht="18" customHeight="1">
      <c r="B29" s="14" t="s">
        <v>14</v>
      </c>
      <c r="C29" s="16">
        <v>0</v>
      </c>
      <c r="D29" s="16">
        <v>0</v>
      </c>
      <c r="E29" s="16">
        <v>1</v>
      </c>
      <c r="F29" s="16">
        <v>586</v>
      </c>
      <c r="G29" s="16">
        <v>0</v>
      </c>
      <c r="H29" s="16">
        <v>0</v>
      </c>
      <c r="I29" s="16">
        <v>1</v>
      </c>
      <c r="J29" s="16">
        <v>322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</row>
    <row r="30" spans="2:16" ht="18" customHeight="1">
      <c r="B30" s="17" t="s">
        <v>15</v>
      </c>
      <c r="C30" s="18">
        <v>0</v>
      </c>
      <c r="D30" s="18">
        <v>0</v>
      </c>
      <c r="E30" s="18">
        <v>1</v>
      </c>
      <c r="F30" s="18">
        <v>380</v>
      </c>
      <c r="G30" s="18">
        <v>0</v>
      </c>
      <c r="H30" s="18">
        <v>0</v>
      </c>
      <c r="I30" s="18">
        <v>1</v>
      </c>
      <c r="J30" s="18">
        <v>170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</row>
    <row r="31" spans="2:16" ht="9" customHeight="1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2:16" s="5" customFormat="1" ht="13.5" customHeight="1">
      <c r="B32" s="7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2:16" ht="9" customHeight="1" thickBot="1"/>
    <row r="34" spans="2:16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</sheetData>
  <mergeCells count="17">
    <mergeCell ref="O19:P19"/>
    <mergeCell ref="C19:D19"/>
    <mergeCell ref="E19:F19"/>
    <mergeCell ref="G19:H19"/>
    <mergeCell ref="I19:J19"/>
    <mergeCell ref="K19:L19"/>
    <mergeCell ref="M19:N19"/>
    <mergeCell ref="B4:G4"/>
    <mergeCell ref="N4:P4"/>
    <mergeCell ref="C6:D7"/>
    <mergeCell ref="E6:L6"/>
    <mergeCell ref="M6:N7"/>
    <mergeCell ref="O6:P7"/>
    <mergeCell ref="E7:F7"/>
    <mergeCell ref="G7:H7"/>
    <mergeCell ref="I7:J7"/>
    <mergeCell ref="K7:L7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4"/>
  <sheetViews>
    <sheetView showGridLines="0" view="pageBreakPreview" topLeftCell="A13" zoomScaleNormal="100" zoomScaleSheetLayoutView="100" workbookViewId="0">
      <selection activeCell="B30" sqref="B30:P30"/>
    </sheetView>
  </sheetViews>
  <sheetFormatPr defaultColWidth="9" defaultRowHeight="12"/>
  <cols>
    <col min="1" max="1" width="4.6640625" style="1" customWidth="1"/>
    <col min="2" max="16384" width="9" style="1"/>
  </cols>
  <sheetData>
    <row r="1" spans="2:16" ht="14.25" customHeight="1" thickBot="1"/>
    <row r="2" spans="2:16" ht="22.5" customHeight="1">
      <c r="B2" s="9" t="s">
        <v>47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2:16" ht="12" customHeight="1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s="5" customFormat="1" ht="12" customHeight="1">
      <c r="B4" s="38" t="s">
        <v>46</v>
      </c>
      <c r="C4" s="38"/>
      <c r="D4" s="38"/>
      <c r="E4" s="38"/>
      <c r="F4" s="38"/>
      <c r="G4" s="38"/>
      <c r="H4" s="6"/>
      <c r="I4" s="6"/>
      <c r="J4" s="6"/>
      <c r="K4" s="6"/>
      <c r="L4" s="6"/>
      <c r="M4" s="6"/>
      <c r="N4" s="39" t="s">
        <v>43</v>
      </c>
      <c r="O4" s="39"/>
      <c r="P4" s="39"/>
    </row>
    <row r="5" spans="2:16" ht="6.75" customHeight="1">
      <c r="H5" s="4"/>
      <c r="I5" s="4"/>
      <c r="J5" s="4"/>
      <c r="K5" s="4"/>
      <c r="L5" s="4"/>
      <c r="M5" s="4"/>
    </row>
    <row r="6" spans="2:16" ht="18" customHeight="1">
      <c r="B6" s="11" t="s">
        <v>0</v>
      </c>
      <c r="C6" s="40" t="s">
        <v>1</v>
      </c>
      <c r="D6" s="41"/>
      <c r="E6" s="42" t="s">
        <v>2</v>
      </c>
      <c r="F6" s="42"/>
      <c r="G6" s="42"/>
      <c r="H6" s="42"/>
      <c r="I6" s="42"/>
      <c r="J6" s="42"/>
      <c r="K6" s="42"/>
      <c r="L6" s="43"/>
      <c r="M6" s="40" t="s">
        <v>6</v>
      </c>
      <c r="N6" s="41"/>
      <c r="O6" s="40" t="s">
        <v>16</v>
      </c>
      <c r="P6" s="41"/>
    </row>
    <row r="7" spans="2:16" ht="18" customHeight="1">
      <c r="B7" s="12"/>
      <c r="C7" s="42"/>
      <c r="D7" s="43"/>
      <c r="E7" s="42" t="s">
        <v>1</v>
      </c>
      <c r="F7" s="43"/>
      <c r="G7" s="42" t="s">
        <v>3</v>
      </c>
      <c r="H7" s="43"/>
      <c r="I7" s="42" t="s">
        <v>4</v>
      </c>
      <c r="J7" s="43"/>
      <c r="K7" s="42" t="s">
        <v>5</v>
      </c>
      <c r="L7" s="43"/>
      <c r="M7" s="42"/>
      <c r="N7" s="43"/>
      <c r="O7" s="42"/>
      <c r="P7" s="43"/>
    </row>
    <row r="8" spans="2:16" ht="18" customHeight="1">
      <c r="B8" s="13" t="s">
        <v>28</v>
      </c>
      <c r="C8" s="15" t="s">
        <v>7</v>
      </c>
      <c r="D8" s="15" t="s">
        <v>8</v>
      </c>
      <c r="E8" s="15" t="s">
        <v>7</v>
      </c>
      <c r="F8" s="15" t="s">
        <v>8</v>
      </c>
      <c r="G8" s="15" t="s">
        <v>7</v>
      </c>
      <c r="H8" s="15" t="s">
        <v>8</v>
      </c>
      <c r="I8" s="15" t="s">
        <v>7</v>
      </c>
      <c r="J8" s="15" t="s">
        <v>8</v>
      </c>
      <c r="K8" s="15" t="s">
        <v>7</v>
      </c>
      <c r="L8" s="15" t="s">
        <v>8</v>
      </c>
      <c r="M8" s="15" t="s">
        <v>7</v>
      </c>
      <c r="N8" s="15" t="s">
        <v>8</v>
      </c>
      <c r="O8" s="15" t="s">
        <v>7</v>
      </c>
      <c r="P8" s="15" t="s">
        <v>8</v>
      </c>
    </row>
    <row r="9" spans="2:16" ht="18" customHeight="1">
      <c r="B9" s="19" t="s">
        <v>1</v>
      </c>
      <c r="C9" s="20">
        <v>70</v>
      </c>
      <c r="D9" s="20">
        <v>15211</v>
      </c>
      <c r="E9" s="20">
        <v>3</v>
      </c>
      <c r="F9" s="20">
        <v>1203</v>
      </c>
      <c r="G9" s="20">
        <v>2</v>
      </c>
      <c r="H9" s="20">
        <v>953</v>
      </c>
      <c r="I9" s="20">
        <v>1</v>
      </c>
      <c r="J9" s="20">
        <v>250</v>
      </c>
      <c r="K9" s="20">
        <v>0</v>
      </c>
      <c r="L9" s="20">
        <v>0</v>
      </c>
      <c r="M9" s="20">
        <v>3</v>
      </c>
      <c r="N9" s="20">
        <v>584</v>
      </c>
      <c r="O9" s="20">
        <v>11</v>
      </c>
      <c r="P9" s="20">
        <v>2480</v>
      </c>
    </row>
    <row r="10" spans="2:16" ht="18" customHeight="1">
      <c r="B10" s="14" t="s">
        <v>9</v>
      </c>
      <c r="C10" s="16">
        <v>10</v>
      </c>
      <c r="D10" s="16">
        <v>1815</v>
      </c>
      <c r="E10" s="16">
        <v>1</v>
      </c>
      <c r="F10" s="16">
        <v>250</v>
      </c>
      <c r="G10" s="16">
        <v>0</v>
      </c>
      <c r="H10" s="16">
        <v>0</v>
      </c>
      <c r="I10" s="16">
        <v>1</v>
      </c>
      <c r="J10" s="16">
        <v>250</v>
      </c>
      <c r="K10" s="16">
        <v>0</v>
      </c>
      <c r="L10" s="16">
        <v>0</v>
      </c>
      <c r="M10" s="16">
        <v>0</v>
      </c>
      <c r="N10" s="16">
        <v>0</v>
      </c>
      <c r="O10" s="16">
        <v>2</v>
      </c>
      <c r="P10" s="16">
        <v>547</v>
      </c>
    </row>
    <row r="11" spans="2:16" ht="18" customHeight="1">
      <c r="B11" s="14" t="s">
        <v>36</v>
      </c>
      <c r="C11" s="16">
        <v>2</v>
      </c>
      <c r="D11" s="16">
        <v>464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1</v>
      </c>
      <c r="P11" s="16">
        <v>320</v>
      </c>
    </row>
    <row r="12" spans="2:16" ht="18" customHeight="1">
      <c r="B12" s="14" t="s">
        <v>11</v>
      </c>
      <c r="C12" s="16">
        <v>7</v>
      </c>
      <c r="D12" s="16">
        <v>1367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 t="s">
        <v>48</v>
      </c>
    </row>
    <row r="13" spans="2:16" ht="18" customHeight="1">
      <c r="B13" s="14" t="s">
        <v>12</v>
      </c>
      <c r="C13" s="16">
        <v>23</v>
      </c>
      <c r="D13" s="16">
        <v>5459</v>
      </c>
      <c r="E13" s="16">
        <v>1</v>
      </c>
      <c r="F13" s="16">
        <v>613</v>
      </c>
      <c r="G13" s="16">
        <v>1</v>
      </c>
      <c r="H13" s="16">
        <v>613</v>
      </c>
      <c r="I13" s="16">
        <v>0</v>
      </c>
      <c r="J13" s="16">
        <v>0</v>
      </c>
      <c r="K13" s="16">
        <v>0</v>
      </c>
      <c r="L13" s="16">
        <v>0</v>
      </c>
      <c r="M13" s="16">
        <v>2</v>
      </c>
      <c r="N13" s="16">
        <v>284</v>
      </c>
      <c r="O13" s="16">
        <v>1</v>
      </c>
      <c r="P13" s="16">
        <v>456</v>
      </c>
    </row>
    <row r="14" spans="2:16" ht="18" customHeight="1">
      <c r="B14" s="14" t="s">
        <v>13</v>
      </c>
      <c r="C14" s="16">
        <v>4</v>
      </c>
      <c r="D14" s="16">
        <v>697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1</v>
      </c>
      <c r="P14" s="16">
        <v>177</v>
      </c>
    </row>
    <row r="15" spans="2:16" ht="18" customHeight="1">
      <c r="B15" s="14" t="s">
        <v>44</v>
      </c>
      <c r="C15" s="16">
        <v>8</v>
      </c>
      <c r="D15" s="16">
        <v>1855</v>
      </c>
      <c r="E15" s="16">
        <v>1</v>
      </c>
      <c r="F15" s="16">
        <v>340</v>
      </c>
      <c r="G15" s="16">
        <v>1</v>
      </c>
      <c r="H15" s="16">
        <v>340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 t="s">
        <v>49</v>
      </c>
    </row>
    <row r="16" spans="2:16" ht="18" customHeight="1">
      <c r="B16" s="14" t="s">
        <v>45</v>
      </c>
      <c r="C16" s="16">
        <v>8</v>
      </c>
      <c r="D16" s="16">
        <v>1503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1</v>
      </c>
      <c r="N16" s="16">
        <v>300</v>
      </c>
      <c r="O16" s="16">
        <v>3</v>
      </c>
      <c r="P16" s="16">
        <v>433</v>
      </c>
    </row>
    <row r="17" spans="2:16" ht="18" customHeight="1">
      <c r="B17" s="14" t="s">
        <v>14</v>
      </c>
      <c r="C17" s="16">
        <v>4</v>
      </c>
      <c r="D17" s="16">
        <v>1300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2</v>
      </c>
      <c r="P17" s="16">
        <v>379</v>
      </c>
    </row>
    <row r="18" spans="2:16" ht="18" customHeight="1">
      <c r="B18" s="17" t="s">
        <v>15</v>
      </c>
      <c r="C18" s="18">
        <v>4</v>
      </c>
      <c r="D18" s="18">
        <v>751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1</v>
      </c>
      <c r="P18" s="18">
        <v>168</v>
      </c>
    </row>
    <row r="19" spans="2:16" ht="30" customHeight="1">
      <c r="B19" s="11" t="s">
        <v>0</v>
      </c>
      <c r="C19" s="61" t="s">
        <v>17</v>
      </c>
      <c r="D19" s="62"/>
      <c r="E19" s="61" t="s">
        <v>18</v>
      </c>
      <c r="F19" s="62"/>
      <c r="G19" s="65" t="s">
        <v>34</v>
      </c>
      <c r="H19" s="62"/>
      <c r="I19" s="61" t="s">
        <v>20</v>
      </c>
      <c r="J19" s="62"/>
      <c r="K19" s="61" t="s">
        <v>21</v>
      </c>
      <c r="L19" s="62"/>
      <c r="M19" s="61" t="s">
        <v>22</v>
      </c>
      <c r="N19" s="62"/>
      <c r="O19" s="61" t="s">
        <v>23</v>
      </c>
      <c r="P19" s="62"/>
    </row>
    <row r="20" spans="2:16" ht="18" customHeight="1">
      <c r="B20" s="13" t="s">
        <v>28</v>
      </c>
      <c r="C20" s="21" t="s">
        <v>7</v>
      </c>
      <c r="D20" s="21" t="s">
        <v>8</v>
      </c>
      <c r="E20" s="21" t="s">
        <v>7</v>
      </c>
      <c r="F20" s="21" t="s">
        <v>8</v>
      </c>
      <c r="G20" s="21" t="s">
        <v>7</v>
      </c>
      <c r="H20" s="21" t="s">
        <v>8</v>
      </c>
      <c r="I20" s="21" t="s">
        <v>7</v>
      </c>
      <c r="J20" s="21" t="s">
        <v>8</v>
      </c>
      <c r="K20" s="21" t="s">
        <v>7</v>
      </c>
      <c r="L20" s="21" t="s">
        <v>8</v>
      </c>
      <c r="M20" s="21" t="s">
        <v>7</v>
      </c>
      <c r="N20" s="21" t="s">
        <v>8</v>
      </c>
      <c r="O20" s="21" t="s">
        <v>7</v>
      </c>
      <c r="P20" s="21" t="s">
        <v>8</v>
      </c>
    </row>
    <row r="21" spans="2:16" ht="18" customHeight="1">
      <c r="B21" s="19" t="s">
        <v>1</v>
      </c>
      <c r="C21" s="20">
        <v>1</v>
      </c>
      <c r="D21" s="20">
        <v>496</v>
      </c>
      <c r="E21" s="20">
        <v>8</v>
      </c>
      <c r="F21" s="20">
        <v>2863</v>
      </c>
      <c r="G21" s="20">
        <v>1</v>
      </c>
      <c r="H21" s="20">
        <v>167</v>
      </c>
      <c r="I21" s="20">
        <v>41</v>
      </c>
      <c r="J21" s="20">
        <v>7068</v>
      </c>
      <c r="K21" s="20">
        <v>0</v>
      </c>
      <c r="L21" s="20">
        <v>0</v>
      </c>
      <c r="M21" s="20">
        <v>2</v>
      </c>
      <c r="N21" s="20">
        <v>350</v>
      </c>
      <c r="O21" s="20">
        <v>0</v>
      </c>
      <c r="P21" s="20">
        <v>0</v>
      </c>
    </row>
    <row r="22" spans="2:16" ht="18" customHeight="1">
      <c r="B22" s="14" t="s">
        <v>9</v>
      </c>
      <c r="C22" s="16">
        <v>0</v>
      </c>
      <c r="D22" s="16">
        <v>0</v>
      </c>
      <c r="E22" s="16">
        <v>1</v>
      </c>
      <c r="F22" s="16">
        <v>262</v>
      </c>
      <c r="G22" s="16">
        <v>0</v>
      </c>
      <c r="H22" s="16">
        <v>0</v>
      </c>
      <c r="I22" s="16">
        <v>6</v>
      </c>
      <c r="J22" s="16">
        <v>756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</row>
    <row r="23" spans="2:16" ht="18" customHeight="1">
      <c r="B23" s="14" t="s">
        <v>36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1</v>
      </c>
      <c r="J23" s="16">
        <v>144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</row>
    <row r="24" spans="2:16" ht="18" customHeight="1">
      <c r="B24" s="14" t="s">
        <v>11</v>
      </c>
      <c r="C24" s="16">
        <v>0</v>
      </c>
      <c r="D24" s="16">
        <v>0</v>
      </c>
      <c r="E24" s="16">
        <v>1</v>
      </c>
      <c r="F24" s="16">
        <v>469</v>
      </c>
      <c r="G24" s="16">
        <v>1</v>
      </c>
      <c r="H24" s="16">
        <v>167</v>
      </c>
      <c r="I24" s="16">
        <v>4</v>
      </c>
      <c r="J24" s="16">
        <v>531</v>
      </c>
      <c r="K24" s="16">
        <v>0</v>
      </c>
      <c r="L24" s="16">
        <v>0</v>
      </c>
      <c r="M24" s="16">
        <v>1</v>
      </c>
      <c r="N24" s="16">
        <v>200</v>
      </c>
      <c r="O24" s="16">
        <v>0</v>
      </c>
      <c r="P24" s="16">
        <v>0</v>
      </c>
    </row>
    <row r="25" spans="2:16" ht="18" customHeight="1">
      <c r="B25" s="14" t="s">
        <v>12</v>
      </c>
      <c r="C25" s="16">
        <v>1</v>
      </c>
      <c r="D25" s="16">
        <v>496</v>
      </c>
      <c r="E25" s="16">
        <v>1</v>
      </c>
      <c r="F25" s="16">
        <v>479</v>
      </c>
      <c r="G25" s="16">
        <v>0</v>
      </c>
      <c r="H25" s="16">
        <v>0</v>
      </c>
      <c r="I25" s="16">
        <v>17</v>
      </c>
      <c r="J25" s="16">
        <v>3131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</row>
    <row r="26" spans="2:16" ht="18" customHeight="1">
      <c r="B26" s="14" t="s">
        <v>13</v>
      </c>
      <c r="C26" s="16">
        <v>0</v>
      </c>
      <c r="D26" s="16">
        <v>0</v>
      </c>
      <c r="E26" s="16">
        <v>1</v>
      </c>
      <c r="F26" s="16">
        <v>100</v>
      </c>
      <c r="G26" s="16">
        <v>0</v>
      </c>
      <c r="H26" s="16">
        <v>0</v>
      </c>
      <c r="I26" s="16">
        <v>2</v>
      </c>
      <c r="J26" s="16">
        <v>420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8" customHeight="1">
      <c r="B27" s="14" t="s">
        <v>44</v>
      </c>
      <c r="C27" s="16">
        <v>0</v>
      </c>
      <c r="D27" s="16">
        <v>0</v>
      </c>
      <c r="E27" s="16">
        <v>1</v>
      </c>
      <c r="F27" s="16">
        <v>150</v>
      </c>
      <c r="G27" s="16">
        <v>0</v>
      </c>
      <c r="H27" s="16">
        <v>0</v>
      </c>
      <c r="I27" s="16">
        <v>5</v>
      </c>
      <c r="J27" s="16">
        <v>1215</v>
      </c>
      <c r="K27" s="16">
        <v>0</v>
      </c>
      <c r="L27" s="16">
        <v>0</v>
      </c>
      <c r="M27" s="16">
        <v>1</v>
      </c>
      <c r="N27" s="16">
        <v>150</v>
      </c>
      <c r="O27" s="16">
        <v>0</v>
      </c>
      <c r="P27" s="16">
        <v>0</v>
      </c>
    </row>
    <row r="28" spans="2:16" ht="18" customHeight="1">
      <c r="B28" s="14" t="s">
        <v>45</v>
      </c>
      <c r="C28" s="16">
        <v>0</v>
      </c>
      <c r="D28" s="16">
        <v>0</v>
      </c>
      <c r="E28" s="16">
        <v>1</v>
      </c>
      <c r="F28" s="16">
        <v>437</v>
      </c>
      <c r="G28" s="16">
        <v>0</v>
      </c>
      <c r="H28" s="16">
        <v>0</v>
      </c>
      <c r="I28" s="16">
        <v>3</v>
      </c>
      <c r="J28" s="16">
        <v>333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</row>
    <row r="29" spans="2:16" ht="18" customHeight="1">
      <c r="B29" s="14" t="s">
        <v>14</v>
      </c>
      <c r="C29" s="16">
        <v>0</v>
      </c>
      <c r="D29" s="16">
        <v>0</v>
      </c>
      <c r="E29" s="16">
        <v>1</v>
      </c>
      <c r="F29" s="16">
        <v>586</v>
      </c>
      <c r="G29" s="16">
        <v>0</v>
      </c>
      <c r="H29" s="16">
        <v>0</v>
      </c>
      <c r="I29" s="16">
        <v>1</v>
      </c>
      <c r="J29" s="16">
        <v>335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</row>
    <row r="30" spans="2:16" ht="18" customHeight="1">
      <c r="B30" s="17" t="s">
        <v>15</v>
      </c>
      <c r="C30" s="18">
        <v>0</v>
      </c>
      <c r="D30" s="18">
        <v>0</v>
      </c>
      <c r="E30" s="18">
        <v>1</v>
      </c>
      <c r="F30" s="18">
        <v>380</v>
      </c>
      <c r="G30" s="18">
        <v>0</v>
      </c>
      <c r="H30" s="18">
        <v>0</v>
      </c>
      <c r="I30" s="18">
        <v>2</v>
      </c>
      <c r="J30" s="18">
        <v>203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</row>
    <row r="31" spans="2:16" ht="9" customHeight="1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2:16" s="5" customFormat="1" ht="13.5" customHeight="1">
      <c r="B32" s="7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2:16" ht="9" customHeight="1" thickBot="1"/>
    <row r="34" spans="2:16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</sheetData>
  <mergeCells count="17">
    <mergeCell ref="B4:G4"/>
    <mergeCell ref="N4:P4"/>
    <mergeCell ref="C6:D7"/>
    <mergeCell ref="E6:L6"/>
    <mergeCell ref="M6:N7"/>
    <mergeCell ref="O6:P7"/>
    <mergeCell ref="E7:F7"/>
    <mergeCell ref="G7:H7"/>
    <mergeCell ref="I7:J7"/>
    <mergeCell ref="M19:N19"/>
    <mergeCell ref="O19:P19"/>
    <mergeCell ref="K7:L7"/>
    <mergeCell ref="C19:D19"/>
    <mergeCell ref="E19:F19"/>
    <mergeCell ref="G19:H19"/>
    <mergeCell ref="I19:J19"/>
    <mergeCell ref="K19:L19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9</vt:i4>
      </vt:variant>
    </vt:vector>
  </HeadingPairs>
  <TitlesOfParts>
    <vt:vector size="27" baseType="lpstr">
      <vt:lpstr>医療施設数（病院）・病床数（2次医療圏別)R5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'医療施設数（病院）・病床数（2次医療圏別)R5'!Print_Area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MAEDA KAZUKI</dc:creator>
  <cp:lastModifiedBy>Administrator</cp:lastModifiedBy>
  <cp:lastPrinted>2025-04-02T04:46:18Z</cp:lastPrinted>
  <dcterms:created xsi:type="dcterms:W3CDTF">2006-12-28T02:20:32Z</dcterms:created>
  <dcterms:modified xsi:type="dcterms:W3CDTF">2026-02-18T07:43:02Z</dcterms:modified>
</cp:coreProperties>
</file>