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６年度\03_統計\08_大仙市の統計\02_更新用ファイル\excel（HP用）\◎１３．労働\"/>
    </mc:Choice>
  </mc:AlternateContent>
  <xr:revisionPtr revIDLastSave="0" documentId="13_ncr:1_{CBFA4C3A-80DC-4140-9F4A-BA2E6C165C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労働者災害補償保険の状況" sheetId="1" r:id="rId1"/>
  </sheets>
  <definedNames>
    <definedName name="_xlnm.Print_Area" localSheetId="0">労働者災害補償保険の状況!$A$1:$J$75</definedName>
    <definedName name="_xlnm.Print_Titles" localSheetId="0">労働者災害補償保険の状況!$1:$4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E32" i="1"/>
  <c r="E31" i="1"/>
  <c r="E30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<sst xmlns="http://schemas.openxmlformats.org/spreadsheetml/2006/main" count="53" uniqueCount="37">
  <si>
    <t>収納済額</t>
    <rPh sb="0" eb="2">
      <t>シュウノウ</t>
    </rPh>
    <rPh sb="2" eb="3">
      <t>ズ</t>
    </rPh>
    <rPh sb="3" eb="4">
      <t>ガク</t>
    </rPh>
    <phoneticPr fontId="2"/>
  </si>
  <si>
    <t>保険料</t>
    <rPh sb="0" eb="3">
      <t>ホケンリョウ</t>
    </rPh>
    <phoneticPr fontId="2"/>
  </si>
  <si>
    <t>保険給付件数</t>
    <rPh sb="0" eb="2">
      <t>ホケン</t>
    </rPh>
    <rPh sb="2" eb="4">
      <t>キュウフ</t>
    </rPh>
    <rPh sb="4" eb="6">
      <t>ケンスウ</t>
    </rPh>
    <phoneticPr fontId="2"/>
  </si>
  <si>
    <t>資料：大曲労働基準監督署</t>
    <rPh sb="0" eb="2">
      <t>シリョウ</t>
    </rPh>
    <rPh sb="3" eb="5">
      <t>オオマガリ</t>
    </rPh>
    <rPh sb="5" eb="7">
      <t>ロウドウ</t>
    </rPh>
    <rPh sb="7" eb="9">
      <t>キジュン</t>
    </rPh>
    <rPh sb="9" eb="12">
      <t>カントクショ</t>
    </rPh>
    <phoneticPr fontId="2"/>
  </si>
  <si>
    <t>年　度</t>
    <rPh sb="0" eb="3">
      <t>ネンド</t>
    </rPh>
    <phoneticPr fontId="2"/>
  </si>
  <si>
    <t>その他</t>
    <rPh sb="2" eb="3">
      <t>タ</t>
    </rPh>
    <phoneticPr fontId="2"/>
  </si>
  <si>
    <t>総　　数</t>
    <rPh sb="0" eb="1">
      <t>ソウスウ</t>
    </rPh>
    <rPh sb="3" eb="4">
      <t>スウ</t>
    </rPh>
    <phoneticPr fontId="2"/>
  </si>
  <si>
    <t>-</t>
    <phoneticPr fontId="2"/>
  </si>
  <si>
    <t>19</t>
    <phoneticPr fontId="2"/>
  </si>
  <si>
    <t>20</t>
    <phoneticPr fontId="2"/>
  </si>
  <si>
    <t>21</t>
    <phoneticPr fontId="2"/>
  </si>
  <si>
    <t>療養補償
給　　付</t>
    <rPh sb="0" eb="2">
      <t>リョウヨウ</t>
    </rPh>
    <rPh sb="2" eb="4">
      <t>ホショウ</t>
    </rPh>
    <rPh sb="5" eb="6">
      <t>キュウ</t>
    </rPh>
    <rPh sb="8" eb="9">
      <t>ツキ</t>
    </rPh>
    <phoneticPr fontId="2"/>
  </si>
  <si>
    <t>休業補償
給　　付</t>
    <rPh sb="0" eb="2">
      <t>キュウギョウ</t>
    </rPh>
    <rPh sb="2" eb="4">
      <t>ホショウ</t>
    </rPh>
    <rPh sb="5" eb="6">
      <t>キュウ</t>
    </rPh>
    <rPh sb="8" eb="9">
      <t>ツキ</t>
    </rPh>
    <phoneticPr fontId="2"/>
  </si>
  <si>
    <t>障害補償
給　　付</t>
    <rPh sb="0" eb="2">
      <t>ショウガイ</t>
    </rPh>
    <rPh sb="2" eb="4">
      <t>ホショウ</t>
    </rPh>
    <rPh sb="5" eb="6">
      <t>キュウ</t>
    </rPh>
    <rPh sb="8" eb="9">
      <t>ツキ</t>
    </rPh>
    <phoneticPr fontId="2"/>
  </si>
  <si>
    <t>遺族補償
給　　付</t>
    <rPh sb="0" eb="2">
      <t>イゾク</t>
    </rPh>
    <rPh sb="2" eb="4">
      <t>ホショウ</t>
    </rPh>
    <rPh sb="5" eb="6">
      <t>キュウ</t>
    </rPh>
    <rPh sb="8" eb="9">
      <t>ツキ</t>
    </rPh>
    <phoneticPr fontId="2"/>
  </si>
  <si>
    <t>徴　収
決定額</t>
    <rPh sb="0" eb="1">
      <t>シルシ</t>
    </rPh>
    <rPh sb="2" eb="3">
      <t>オサム</t>
    </rPh>
    <rPh sb="4" eb="6">
      <t>ケッテイ</t>
    </rPh>
    <rPh sb="6" eb="7">
      <t>ガク</t>
    </rPh>
    <phoneticPr fontId="2"/>
  </si>
  <si>
    <t>27</t>
    <phoneticPr fontId="2"/>
  </si>
  <si>
    <t>単位：千円、件</t>
    <rPh sb="0" eb="2">
      <t>タンイ</t>
    </rPh>
    <rPh sb="3" eb="5">
      <t>センエン</t>
    </rPh>
    <rPh sb="6" eb="7">
      <t>ケン</t>
    </rPh>
    <phoneticPr fontId="2"/>
  </si>
  <si>
    <t>28</t>
    <phoneticPr fontId="2"/>
  </si>
  <si>
    <t>（注）保険給付件数のその他欄は、葬祭料、労災年金受給者への介護補償給付等。</t>
    <rPh sb="1" eb="2">
      <t>チュウ</t>
    </rPh>
    <rPh sb="3" eb="5">
      <t>ホケン</t>
    </rPh>
    <rPh sb="5" eb="7">
      <t>キュウフ</t>
    </rPh>
    <rPh sb="7" eb="9">
      <t>ケンスウ</t>
    </rPh>
    <rPh sb="12" eb="13">
      <t>ホカ</t>
    </rPh>
    <rPh sb="13" eb="14">
      <t>ラン</t>
    </rPh>
    <rPh sb="16" eb="18">
      <t>ソウサイ</t>
    </rPh>
    <rPh sb="18" eb="19">
      <t>リョウ</t>
    </rPh>
    <rPh sb="20" eb="22">
      <t>ロウサイ</t>
    </rPh>
    <rPh sb="22" eb="24">
      <t>ネンキン</t>
    </rPh>
    <rPh sb="24" eb="27">
      <t>ジュキュウシャ</t>
    </rPh>
    <rPh sb="29" eb="31">
      <t>カイゴ</t>
    </rPh>
    <rPh sb="31" eb="33">
      <t>ホショウ</t>
    </rPh>
    <rPh sb="33" eb="35">
      <t>キュウフ</t>
    </rPh>
    <rPh sb="35" eb="36">
      <t>ナド</t>
    </rPh>
    <phoneticPr fontId="2"/>
  </si>
  <si>
    <t>【（管内）大仙市、仙北市及び美郷町】</t>
    <rPh sb="2" eb="4">
      <t>カンナイ</t>
    </rPh>
    <rPh sb="5" eb="7">
      <t>ダイセン</t>
    </rPh>
    <rPh sb="7" eb="8">
      <t>シ</t>
    </rPh>
    <rPh sb="9" eb="11">
      <t>センボク</t>
    </rPh>
    <rPh sb="11" eb="12">
      <t>シ</t>
    </rPh>
    <rPh sb="12" eb="13">
      <t>オヨ</t>
    </rPh>
    <rPh sb="14" eb="15">
      <t>ビ</t>
    </rPh>
    <rPh sb="15" eb="17">
      <t>ゴウマチ</t>
    </rPh>
    <phoneticPr fontId="2"/>
  </si>
  <si>
    <t>保険給付金額</t>
    <rPh sb="0" eb="2">
      <t>ホケン</t>
    </rPh>
    <rPh sb="2" eb="4">
      <t>キュウフ</t>
    </rPh>
    <rPh sb="4" eb="6">
      <t>キンガク</t>
    </rPh>
    <phoneticPr fontId="2"/>
  </si>
  <si>
    <t>総　　額</t>
    <rPh sb="0" eb="1">
      <t>ソウスウ</t>
    </rPh>
    <rPh sb="3" eb="4">
      <t>ガク</t>
    </rPh>
    <phoneticPr fontId="2"/>
  </si>
  <si>
    <t>平成17年度</t>
    <rPh sb="0" eb="2">
      <t>ヘイセイ</t>
    </rPh>
    <rPh sb="4" eb="6">
      <t>ネンド</t>
    </rPh>
    <phoneticPr fontId="2"/>
  </si>
  <si>
    <t>　　　平成20年度以前は、大曲労働基準監督署が支給決定した分のみ。</t>
    <rPh sb="3" eb="5">
      <t>ヘイセイ</t>
    </rPh>
    <rPh sb="7" eb="9">
      <t>ネンド</t>
    </rPh>
    <rPh sb="9" eb="11">
      <t>イゼン</t>
    </rPh>
    <rPh sb="13" eb="15">
      <t>オオマガリ</t>
    </rPh>
    <rPh sb="15" eb="17">
      <t>ロウドウ</t>
    </rPh>
    <rPh sb="17" eb="19">
      <t>キジュン</t>
    </rPh>
    <rPh sb="19" eb="22">
      <t>カントクショ</t>
    </rPh>
    <rPh sb="23" eb="25">
      <t>シキュウ</t>
    </rPh>
    <rPh sb="25" eb="27">
      <t>ケッテイ</t>
    </rPh>
    <rPh sb="29" eb="30">
      <t>ブン</t>
    </rPh>
    <phoneticPr fontId="2"/>
  </si>
  <si>
    <t>労働者災害補償保険の状況</t>
    <rPh sb="0" eb="3">
      <t>ロウドウシャ</t>
    </rPh>
    <rPh sb="3" eb="5">
      <t>サイガイ</t>
    </rPh>
    <rPh sb="5" eb="7">
      <t>ホショウ</t>
    </rPh>
    <rPh sb="7" eb="9">
      <t>ホケン</t>
    </rPh>
    <rPh sb="10" eb="12">
      <t>ジョウキョウ</t>
    </rPh>
    <phoneticPr fontId="2"/>
  </si>
  <si>
    <t>昭和62年</t>
    <rPh sb="0" eb="2">
      <t>ショウワ</t>
    </rPh>
    <rPh sb="4" eb="5">
      <t>ネン</t>
    </rPh>
    <phoneticPr fontId="2"/>
  </si>
  <si>
    <t>平成元年</t>
    <rPh sb="0" eb="2">
      <t>ヘイセイ</t>
    </rPh>
    <rPh sb="2" eb="3">
      <t>ゲン</t>
    </rPh>
    <phoneticPr fontId="2"/>
  </si>
  <si>
    <t>29</t>
  </si>
  <si>
    <t>30</t>
    <phoneticPr fontId="2"/>
  </si>
  <si>
    <t>平成31/令和元</t>
    <rPh sb="0" eb="2">
      <t>ヘイセイ</t>
    </rPh>
    <rPh sb="5" eb="7">
      <t>レイワ</t>
    </rPh>
    <rPh sb="7" eb="8">
      <t>ガン</t>
    </rPh>
    <phoneticPr fontId="2"/>
  </si>
  <si>
    <t xml:space="preserve">      受給者への年金給付も含む。</t>
    <rPh sb="6" eb="9">
      <t>ジュキュウシャ</t>
    </rPh>
    <phoneticPr fontId="2"/>
  </si>
  <si>
    <t>　　　平成21年度からは、業務集中化により厚生労働省本省が支払いしたものであり、指定医療機関等に対する診療費給付、年金</t>
    <rPh sb="3" eb="5">
      <t>ヘイセイ</t>
    </rPh>
    <rPh sb="7" eb="9">
      <t>ネンド</t>
    </rPh>
    <rPh sb="13" eb="15">
      <t>ギョウム</t>
    </rPh>
    <rPh sb="15" eb="17">
      <t>シュウチュウ</t>
    </rPh>
    <rPh sb="17" eb="18">
      <t>カ</t>
    </rPh>
    <rPh sb="21" eb="23">
      <t>コウセイ</t>
    </rPh>
    <rPh sb="23" eb="26">
      <t>ロウドウショウ</t>
    </rPh>
    <rPh sb="26" eb="28">
      <t>ホンショウ</t>
    </rPh>
    <rPh sb="29" eb="31">
      <t>シハラ</t>
    </rPh>
    <phoneticPr fontId="2"/>
  </si>
  <si>
    <t>令和2</t>
    <rPh sb="0" eb="2">
      <t>レイワ</t>
    </rPh>
    <phoneticPr fontId="2"/>
  </si>
  <si>
    <t>3</t>
    <phoneticPr fontId="2"/>
  </si>
  <si>
    <t>4</t>
    <phoneticPr fontId="2"/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</si>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</sst>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#"/>
    <numFmt numFmtId="178" formatCode="#,##0;\-#,##0;\-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 style="medium">
        <color indexed="64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Border="1"/>
    <xf numFmtId="0" fontId="7" fillId="0" borderId="0" xfId="0" applyFont="1" applyBorder="1"/>
    <xf numFmtId="0" fontId="8" fillId="3" borderId="3" xfId="0" applyFont="1" applyFill="1" applyBorder="1" applyAlignment="1">
      <alignment horizontal="center" vertical="center" wrapText="1" justifyLastLine="1"/>
    </xf>
    <xf numFmtId="0" fontId="8" fillId="3" borderId="3" xfId="0" applyFont="1" applyFill="1" applyBorder="1" applyAlignment="1">
      <alignment horizontal="center" vertical="center" justifyLastLine="1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vertical="center"/>
    </xf>
    <xf numFmtId="176" fontId="9" fillId="0" borderId="2" xfId="0" applyNumberFormat="1" applyFont="1" applyFill="1" applyBorder="1" applyAlignment="1">
      <alignment horizontal="right" vertical="center"/>
    </xf>
    <xf numFmtId="176" fontId="9" fillId="0" borderId="3" xfId="0" applyNumberFormat="1" applyFont="1" applyFill="1" applyBorder="1" applyAlignment="1">
      <alignment vertical="center"/>
    </xf>
    <xf numFmtId="176" fontId="9" fillId="0" borderId="3" xfId="0" applyNumberFormat="1" applyFont="1" applyFill="1" applyBorder="1" applyAlignment="1">
      <alignment horizontal="right" vertical="center"/>
    </xf>
    <xf numFmtId="3" fontId="9" fillId="0" borderId="2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3" fontId="9" fillId="0" borderId="3" xfId="0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177" fontId="9" fillId="0" borderId="2" xfId="0" applyNumberFormat="1" applyFont="1" applyFill="1" applyBorder="1" applyAlignment="1">
      <alignment vertical="center"/>
    </xf>
    <xf numFmtId="176" fontId="9" fillId="4" borderId="2" xfId="0" applyNumberFormat="1" applyFont="1" applyFill="1" applyBorder="1" applyAlignment="1">
      <alignment vertical="center"/>
    </xf>
    <xf numFmtId="177" fontId="9" fillId="4" borderId="2" xfId="0" applyNumberFormat="1" applyFont="1" applyFill="1" applyBorder="1" applyAlignment="1">
      <alignment vertical="center"/>
    </xf>
    <xf numFmtId="178" fontId="9" fillId="0" borderId="2" xfId="0" applyNumberFormat="1" applyFont="1" applyFill="1" applyBorder="1" applyAlignment="1">
      <alignment vertical="center"/>
    </xf>
    <xf numFmtId="178" fontId="9" fillId="0" borderId="3" xfId="0" applyNumberFormat="1" applyFont="1" applyFill="1" applyBorder="1" applyAlignment="1">
      <alignment vertical="center"/>
    </xf>
    <xf numFmtId="178" fontId="9" fillId="4" borderId="2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horizontal="center" vertical="center"/>
    </xf>
    <xf numFmtId="176" fontId="9" fillId="4" borderId="5" xfId="0" applyNumberFormat="1" applyFont="1" applyFill="1" applyBorder="1" applyAlignment="1">
      <alignment vertical="center"/>
    </xf>
    <xf numFmtId="177" fontId="9" fillId="4" borderId="5" xfId="0" applyNumberFormat="1" applyFont="1" applyFill="1" applyBorder="1" applyAlignment="1">
      <alignment vertical="center"/>
    </xf>
    <xf numFmtId="176" fontId="9" fillId="4" borderId="6" xfId="0" applyNumberFormat="1" applyFont="1" applyFill="1" applyBorder="1" applyAlignment="1">
      <alignment vertical="center"/>
    </xf>
    <xf numFmtId="177" fontId="9" fillId="4" borderId="6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49" fontId="6" fillId="0" borderId="4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176" fontId="9" fillId="0" borderId="2" xfId="1" applyNumberFormat="1" applyFont="1" applyFill="1" applyBorder="1" applyAlignment="1">
      <alignment vertical="center"/>
    </xf>
    <xf numFmtId="176" fontId="9" fillId="4" borderId="2" xfId="1" applyNumberFormat="1" applyFont="1" applyFill="1" applyBorder="1" applyAlignment="1">
      <alignment vertical="center"/>
    </xf>
    <xf numFmtId="176" fontId="9" fillId="0" borderId="3" xfId="1" applyNumberFormat="1" applyFont="1" applyFill="1" applyBorder="1" applyAlignment="1">
      <alignment vertical="center"/>
    </xf>
    <xf numFmtId="176" fontId="9" fillId="4" borderId="5" xfId="1" applyNumberFormat="1" applyFont="1" applyFill="1" applyBorder="1" applyAlignment="1">
      <alignment vertical="center"/>
    </xf>
    <xf numFmtId="176" fontId="9" fillId="4" borderId="6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J75"/>
  <sheetViews>
    <sheetView showGridLines="0" tabSelected="1" view="pageBreakPreview" topLeftCell="B1" zoomScale="115" zoomScaleNormal="130" zoomScaleSheetLayoutView="115" workbookViewId="0">
      <selection activeCell="K1" sqref="K1"/>
    </sheetView>
  </sheetViews>
  <sheetFormatPr defaultColWidth="9" defaultRowHeight="12"/>
  <cols>
    <col min="1" max="1" width="4.44140625" style="6" customWidth="1"/>
    <col min="2" max="2" width="14.21875" style="7" bestFit="1" customWidth="1"/>
    <col min="3" max="10" width="11.77734375" style="6" customWidth="1"/>
    <col min="11" max="16384" width="9" style="6"/>
  </cols>
  <sheetData>
    <row r="1" spans="2:10" ht="12" customHeight="1" thickBot="1"/>
    <row r="2" spans="2:10" ht="21.75" customHeight="1">
      <c r="B2" s="44" t="s">
        <v>25</v>
      </c>
      <c r="C2" s="44"/>
      <c r="D2" s="44"/>
      <c r="E2" s="31"/>
      <c r="F2" s="31"/>
      <c r="G2" s="31"/>
      <c r="H2" s="31"/>
      <c r="I2" s="31"/>
      <c r="J2" s="31"/>
    </row>
    <row r="3" spans="2:10" s="3" customFormat="1" ht="12" customHeight="1">
      <c r="B3" s="1"/>
      <c r="C3" s="1"/>
      <c r="D3" s="2"/>
    </row>
    <row r="4" spans="2:10" s="8" customFormat="1" ht="12" customHeight="1">
      <c r="B4" s="48" t="s">
        <v>20</v>
      </c>
      <c r="C4" s="48"/>
      <c r="D4" s="48"/>
      <c r="E4" s="46" t="s">
        <v>17</v>
      </c>
      <c r="F4" s="46"/>
      <c r="G4" s="46"/>
      <c r="H4" s="46"/>
      <c r="I4" s="46"/>
      <c r="J4" s="46"/>
    </row>
    <row r="5" spans="2:10" ht="6.75" customHeight="1">
      <c r="E5" s="47"/>
      <c r="F5" s="47"/>
      <c r="G5" s="47"/>
      <c r="H5" s="47"/>
      <c r="I5" s="47"/>
      <c r="J5" s="47"/>
    </row>
    <row r="6" spans="2:10" ht="18" customHeight="1">
      <c r="B6" s="39" t="s">
        <v>4</v>
      </c>
      <c r="C6" s="41" t="s">
        <v>1</v>
      </c>
      <c r="D6" s="42"/>
      <c r="E6" s="41" t="s">
        <v>2</v>
      </c>
      <c r="F6" s="41"/>
      <c r="G6" s="41"/>
      <c r="H6" s="41"/>
      <c r="I6" s="41"/>
      <c r="J6" s="42"/>
    </row>
    <row r="7" spans="2:10" ht="27" customHeight="1">
      <c r="B7" s="40"/>
      <c r="C7" s="11" t="s">
        <v>15</v>
      </c>
      <c r="D7" s="12" t="s">
        <v>0</v>
      </c>
      <c r="E7" s="12" t="s">
        <v>6</v>
      </c>
      <c r="F7" s="11" t="s">
        <v>11</v>
      </c>
      <c r="G7" s="11" t="s">
        <v>12</v>
      </c>
      <c r="H7" s="11" t="s">
        <v>13</v>
      </c>
      <c r="I7" s="11" t="s">
        <v>14</v>
      </c>
      <c r="J7" s="12" t="s">
        <v>5</v>
      </c>
    </row>
    <row r="8" spans="2:10" ht="18" customHeight="1">
      <c r="B8" s="13" t="s">
        <v>26</v>
      </c>
      <c r="C8" s="17">
        <v>1735384</v>
      </c>
      <c r="D8" s="17">
        <v>1347013</v>
      </c>
      <c r="E8" s="17">
        <f t="shared" ref="E8:E17" si="0">SUM(F8:J8)</f>
        <v>2008</v>
      </c>
      <c r="F8" s="17">
        <v>894</v>
      </c>
      <c r="G8" s="17">
        <v>989</v>
      </c>
      <c r="H8" s="17">
        <v>36</v>
      </c>
      <c r="I8" s="18">
        <v>2</v>
      </c>
      <c r="J8" s="17">
        <v>87</v>
      </c>
    </row>
    <row r="9" spans="2:10" ht="18" customHeight="1">
      <c r="B9" s="14">
        <v>63</v>
      </c>
      <c r="C9" s="19">
        <v>1589456</v>
      </c>
      <c r="D9" s="19">
        <v>1560870</v>
      </c>
      <c r="E9" s="19">
        <f t="shared" si="0"/>
        <v>2136</v>
      </c>
      <c r="F9" s="19">
        <v>1028</v>
      </c>
      <c r="G9" s="19">
        <v>999</v>
      </c>
      <c r="H9" s="19">
        <v>37</v>
      </c>
      <c r="I9" s="20">
        <v>1</v>
      </c>
      <c r="J9" s="19">
        <v>71</v>
      </c>
    </row>
    <row r="10" spans="2:10" ht="18" customHeight="1">
      <c r="B10" s="13" t="s">
        <v>27</v>
      </c>
      <c r="C10" s="17">
        <v>1679027</v>
      </c>
      <c r="D10" s="17">
        <v>1645782</v>
      </c>
      <c r="E10" s="17">
        <f t="shared" si="0"/>
        <v>1973</v>
      </c>
      <c r="F10" s="17">
        <v>902</v>
      </c>
      <c r="G10" s="17">
        <v>933</v>
      </c>
      <c r="H10" s="17">
        <v>29</v>
      </c>
      <c r="I10" s="18">
        <v>1</v>
      </c>
      <c r="J10" s="17">
        <v>108</v>
      </c>
    </row>
    <row r="11" spans="2:10" ht="18" customHeight="1">
      <c r="B11" s="13">
        <v>2</v>
      </c>
      <c r="C11" s="17">
        <v>1716750</v>
      </c>
      <c r="D11" s="17">
        <v>1652048</v>
      </c>
      <c r="E11" s="17">
        <f t="shared" si="0"/>
        <v>1604</v>
      </c>
      <c r="F11" s="17">
        <v>740</v>
      </c>
      <c r="G11" s="17">
        <v>721</v>
      </c>
      <c r="H11" s="17">
        <v>29</v>
      </c>
      <c r="I11" s="18">
        <v>1</v>
      </c>
      <c r="J11" s="17">
        <v>113</v>
      </c>
    </row>
    <row r="12" spans="2:10" ht="18" customHeight="1">
      <c r="B12" s="13">
        <v>3</v>
      </c>
      <c r="C12" s="17">
        <v>1828189</v>
      </c>
      <c r="D12" s="17">
        <v>1743715</v>
      </c>
      <c r="E12" s="17">
        <f t="shared" si="0"/>
        <v>1644</v>
      </c>
      <c r="F12" s="17">
        <v>772</v>
      </c>
      <c r="G12" s="17">
        <v>732</v>
      </c>
      <c r="H12" s="17">
        <v>26</v>
      </c>
      <c r="I12" s="18" t="s">
        <v>7</v>
      </c>
      <c r="J12" s="17">
        <v>114</v>
      </c>
    </row>
    <row r="13" spans="2:10" ht="18" customHeight="1">
      <c r="B13" s="13">
        <v>4</v>
      </c>
      <c r="C13" s="17">
        <v>1922982</v>
      </c>
      <c r="D13" s="17">
        <v>1864949</v>
      </c>
      <c r="E13" s="17">
        <f t="shared" si="0"/>
        <v>1727</v>
      </c>
      <c r="F13" s="17">
        <v>853</v>
      </c>
      <c r="G13" s="17">
        <v>731</v>
      </c>
      <c r="H13" s="17">
        <v>25</v>
      </c>
      <c r="I13" s="18" t="s">
        <v>7</v>
      </c>
      <c r="J13" s="17">
        <v>118</v>
      </c>
    </row>
    <row r="14" spans="2:10" ht="18" customHeight="1">
      <c r="B14" s="13">
        <v>5</v>
      </c>
      <c r="C14" s="17">
        <v>1870907</v>
      </c>
      <c r="D14" s="17">
        <v>1808863</v>
      </c>
      <c r="E14" s="17">
        <f t="shared" si="0"/>
        <v>1901</v>
      </c>
      <c r="F14" s="17">
        <v>920</v>
      </c>
      <c r="G14" s="17">
        <v>814</v>
      </c>
      <c r="H14" s="17">
        <v>27</v>
      </c>
      <c r="I14" s="18">
        <v>1</v>
      </c>
      <c r="J14" s="17">
        <v>139</v>
      </c>
    </row>
    <row r="15" spans="2:10" ht="18" customHeight="1">
      <c r="B15" s="13">
        <v>6</v>
      </c>
      <c r="C15" s="17">
        <v>1952149</v>
      </c>
      <c r="D15" s="17">
        <v>1899432</v>
      </c>
      <c r="E15" s="17">
        <f t="shared" si="0"/>
        <v>1880</v>
      </c>
      <c r="F15" s="17">
        <v>897</v>
      </c>
      <c r="G15" s="17">
        <v>821</v>
      </c>
      <c r="H15" s="17">
        <v>30</v>
      </c>
      <c r="I15" s="18" t="s">
        <v>7</v>
      </c>
      <c r="J15" s="17">
        <v>132</v>
      </c>
    </row>
    <row r="16" spans="2:10" ht="18" customHeight="1">
      <c r="B16" s="13">
        <v>7</v>
      </c>
      <c r="C16" s="17">
        <v>1985650</v>
      </c>
      <c r="D16" s="17">
        <v>1940698</v>
      </c>
      <c r="E16" s="17">
        <f t="shared" si="0"/>
        <v>1393</v>
      </c>
      <c r="F16" s="17">
        <v>481</v>
      </c>
      <c r="G16" s="17">
        <v>750</v>
      </c>
      <c r="H16" s="17">
        <v>29</v>
      </c>
      <c r="I16" s="18">
        <v>3</v>
      </c>
      <c r="J16" s="17">
        <v>130</v>
      </c>
    </row>
    <row r="17" spans="2:10" ht="18" customHeight="1">
      <c r="B17" s="13">
        <v>8</v>
      </c>
      <c r="C17" s="17">
        <v>1979155</v>
      </c>
      <c r="D17" s="17">
        <v>1935864</v>
      </c>
      <c r="E17" s="17">
        <f t="shared" si="0"/>
        <v>1311</v>
      </c>
      <c r="F17" s="17">
        <v>301</v>
      </c>
      <c r="G17" s="17">
        <v>884</v>
      </c>
      <c r="H17" s="17">
        <v>30</v>
      </c>
      <c r="I17" s="18" t="s">
        <v>7</v>
      </c>
      <c r="J17" s="17">
        <v>96</v>
      </c>
    </row>
    <row r="18" spans="2:10" ht="18" customHeight="1">
      <c r="B18" s="13">
        <v>9</v>
      </c>
      <c r="C18" s="17">
        <v>2073809</v>
      </c>
      <c r="D18" s="17">
        <v>2028826</v>
      </c>
      <c r="E18" s="17">
        <v>1344</v>
      </c>
      <c r="F18" s="17">
        <v>276</v>
      </c>
      <c r="G18" s="17">
        <v>899</v>
      </c>
      <c r="H18" s="17">
        <v>22</v>
      </c>
      <c r="I18" s="17">
        <v>4</v>
      </c>
      <c r="J18" s="17">
        <v>143</v>
      </c>
    </row>
    <row r="19" spans="2:10" ht="18" customHeight="1">
      <c r="B19" s="14">
        <v>10</v>
      </c>
      <c r="C19" s="19">
        <v>1856593</v>
      </c>
      <c r="D19" s="19">
        <v>1802197</v>
      </c>
      <c r="E19" s="19">
        <v>1295</v>
      </c>
      <c r="F19" s="19">
        <v>399</v>
      </c>
      <c r="G19" s="19">
        <v>816</v>
      </c>
      <c r="H19" s="19">
        <v>28</v>
      </c>
      <c r="I19" s="19">
        <v>3</v>
      </c>
      <c r="J19" s="19">
        <v>69</v>
      </c>
    </row>
    <row r="20" spans="2:10" ht="18" customHeight="1">
      <c r="B20" s="13">
        <v>11</v>
      </c>
      <c r="C20" s="17">
        <v>1737815</v>
      </c>
      <c r="D20" s="17">
        <v>1695829</v>
      </c>
      <c r="E20" s="17">
        <v>1304</v>
      </c>
      <c r="F20" s="17">
        <v>409</v>
      </c>
      <c r="G20" s="17">
        <v>800</v>
      </c>
      <c r="H20" s="17">
        <v>35</v>
      </c>
      <c r="I20" s="17">
        <v>4</v>
      </c>
      <c r="J20" s="17">
        <v>56</v>
      </c>
    </row>
    <row r="21" spans="2:10" ht="18" customHeight="1">
      <c r="B21" s="13">
        <v>12</v>
      </c>
      <c r="C21" s="17">
        <v>1753983</v>
      </c>
      <c r="D21" s="17">
        <v>1688466</v>
      </c>
      <c r="E21" s="17">
        <v>1120</v>
      </c>
      <c r="F21" s="17">
        <v>371</v>
      </c>
      <c r="G21" s="17">
        <v>664</v>
      </c>
      <c r="H21" s="17">
        <v>29</v>
      </c>
      <c r="I21" s="18" t="s">
        <v>7</v>
      </c>
      <c r="J21" s="17">
        <v>56</v>
      </c>
    </row>
    <row r="22" spans="2:10" ht="18" customHeight="1">
      <c r="B22" s="13">
        <v>13</v>
      </c>
      <c r="C22" s="17">
        <v>1891625</v>
      </c>
      <c r="D22" s="17">
        <v>1836560</v>
      </c>
      <c r="E22" s="17">
        <v>1193</v>
      </c>
      <c r="F22" s="17">
        <v>391</v>
      </c>
      <c r="G22" s="17">
        <v>722</v>
      </c>
      <c r="H22" s="17">
        <v>20</v>
      </c>
      <c r="I22" s="17">
        <v>1</v>
      </c>
      <c r="J22" s="17">
        <v>59</v>
      </c>
    </row>
    <row r="23" spans="2:10" ht="18" customHeight="1">
      <c r="B23" s="13">
        <v>14</v>
      </c>
      <c r="C23" s="17">
        <v>1782121</v>
      </c>
      <c r="D23" s="17">
        <v>1722019</v>
      </c>
      <c r="E23" s="17">
        <v>1173</v>
      </c>
      <c r="F23" s="17">
        <v>411</v>
      </c>
      <c r="G23" s="17">
        <v>682</v>
      </c>
      <c r="H23" s="17">
        <v>21</v>
      </c>
      <c r="I23" s="18" t="s">
        <v>7</v>
      </c>
      <c r="J23" s="18">
        <v>59</v>
      </c>
    </row>
    <row r="24" spans="2:10" ht="18" customHeight="1">
      <c r="B24" s="13">
        <v>15</v>
      </c>
      <c r="C24" s="17">
        <v>1755285</v>
      </c>
      <c r="D24" s="17">
        <v>1683266</v>
      </c>
      <c r="E24" s="17">
        <v>1165</v>
      </c>
      <c r="F24" s="17">
        <v>367</v>
      </c>
      <c r="G24" s="17">
        <v>708</v>
      </c>
      <c r="H24" s="17">
        <v>21</v>
      </c>
      <c r="I24" s="17">
        <v>2</v>
      </c>
      <c r="J24" s="17">
        <v>67</v>
      </c>
    </row>
    <row r="25" spans="2:10" ht="18" customHeight="1">
      <c r="B25" s="13">
        <v>16</v>
      </c>
      <c r="C25" s="17">
        <v>1780762</v>
      </c>
      <c r="D25" s="17">
        <v>1693238</v>
      </c>
      <c r="E25" s="17">
        <v>1098</v>
      </c>
      <c r="F25" s="17">
        <v>348</v>
      </c>
      <c r="G25" s="17">
        <v>676</v>
      </c>
      <c r="H25" s="17">
        <v>16</v>
      </c>
      <c r="I25" s="17">
        <v>1</v>
      </c>
      <c r="J25" s="17">
        <v>57</v>
      </c>
    </row>
    <row r="26" spans="2:10" ht="18" customHeight="1">
      <c r="B26" s="13">
        <v>17</v>
      </c>
      <c r="C26" s="17">
        <v>1966998</v>
      </c>
      <c r="D26" s="17">
        <v>1863528</v>
      </c>
      <c r="E26" s="21">
        <v>1064</v>
      </c>
      <c r="F26" s="22">
        <v>349</v>
      </c>
      <c r="G26" s="22">
        <v>645</v>
      </c>
      <c r="H26" s="22">
        <v>14</v>
      </c>
      <c r="I26" s="22">
        <v>4</v>
      </c>
      <c r="J26" s="22">
        <v>52</v>
      </c>
    </row>
    <row r="27" spans="2:10" ht="18" customHeight="1">
      <c r="B27" s="13">
        <v>18</v>
      </c>
      <c r="C27" s="17">
        <v>1998901</v>
      </c>
      <c r="D27" s="17">
        <v>1895860</v>
      </c>
      <c r="E27" s="21">
        <v>997</v>
      </c>
      <c r="F27" s="22">
        <v>310</v>
      </c>
      <c r="G27" s="22">
        <v>619</v>
      </c>
      <c r="H27" s="22">
        <v>16</v>
      </c>
      <c r="I27" s="22">
        <v>1</v>
      </c>
      <c r="J27" s="22">
        <v>51</v>
      </c>
    </row>
    <row r="28" spans="2:10" ht="18" customHeight="1">
      <c r="B28" s="13" t="s">
        <v>8</v>
      </c>
      <c r="C28" s="17">
        <v>1694976</v>
      </c>
      <c r="D28" s="17">
        <v>1602620</v>
      </c>
      <c r="E28" s="21">
        <v>970</v>
      </c>
      <c r="F28" s="22">
        <v>306</v>
      </c>
      <c r="G28" s="22">
        <v>602</v>
      </c>
      <c r="H28" s="22">
        <v>11</v>
      </c>
      <c r="I28" s="22">
        <v>0</v>
      </c>
      <c r="J28" s="22">
        <v>51</v>
      </c>
    </row>
    <row r="29" spans="2:10" ht="18" customHeight="1">
      <c r="B29" s="14" t="s">
        <v>9</v>
      </c>
      <c r="C29" s="19">
        <v>1632570</v>
      </c>
      <c r="D29" s="19">
        <v>1537393</v>
      </c>
      <c r="E29" s="23">
        <v>1002</v>
      </c>
      <c r="F29" s="24">
        <v>284</v>
      </c>
      <c r="G29" s="24">
        <v>647</v>
      </c>
      <c r="H29" s="24">
        <v>17</v>
      </c>
      <c r="I29" s="24">
        <v>4</v>
      </c>
      <c r="J29" s="24">
        <v>54</v>
      </c>
    </row>
    <row r="30" spans="2:10" ht="18" customHeight="1">
      <c r="B30" s="13" t="s">
        <v>10</v>
      </c>
      <c r="C30" s="17">
        <v>1134768</v>
      </c>
      <c r="D30" s="17">
        <v>1037170</v>
      </c>
      <c r="E30" s="21">
        <f>SUM(F30:J30)</f>
        <v>4453</v>
      </c>
      <c r="F30" s="49">
        <v>2327</v>
      </c>
      <c r="G30" s="49">
        <v>568</v>
      </c>
      <c r="H30" s="49">
        <v>676</v>
      </c>
      <c r="I30" s="49">
        <v>792</v>
      </c>
      <c r="J30" s="49">
        <v>90</v>
      </c>
    </row>
    <row r="31" spans="2:10" ht="18" customHeight="1">
      <c r="B31" s="13">
        <v>22</v>
      </c>
      <c r="C31" s="17">
        <v>1350669</v>
      </c>
      <c r="D31" s="17">
        <v>1248677</v>
      </c>
      <c r="E31" s="21">
        <f>SUM(F31:J31)</f>
        <v>4899</v>
      </c>
      <c r="F31" s="49">
        <v>2662</v>
      </c>
      <c r="G31" s="49">
        <v>680</v>
      </c>
      <c r="H31" s="49">
        <v>672</v>
      </c>
      <c r="I31" s="49">
        <v>784</v>
      </c>
      <c r="J31" s="49">
        <v>101</v>
      </c>
    </row>
    <row r="32" spans="2:10" ht="18" customHeight="1">
      <c r="B32" s="13">
        <v>23</v>
      </c>
      <c r="C32" s="17">
        <v>1490903</v>
      </c>
      <c r="D32" s="17">
        <v>1394862</v>
      </c>
      <c r="E32" s="21">
        <f>SUM(F32:J32)</f>
        <v>5035</v>
      </c>
      <c r="F32" s="49">
        <v>2847</v>
      </c>
      <c r="G32" s="49">
        <v>660</v>
      </c>
      <c r="H32" s="49">
        <v>645</v>
      </c>
      <c r="I32" s="49">
        <v>778</v>
      </c>
      <c r="J32" s="49">
        <v>105</v>
      </c>
    </row>
    <row r="33" spans="2:10" ht="18" customHeight="1">
      <c r="B33" s="13">
        <v>24</v>
      </c>
      <c r="C33" s="17">
        <v>1344895</v>
      </c>
      <c r="D33" s="17">
        <v>1253491</v>
      </c>
      <c r="E33" s="25">
        <f>SUM(F33:J33)</f>
        <v>4675</v>
      </c>
      <c r="F33" s="49">
        <v>2553</v>
      </c>
      <c r="G33" s="49">
        <v>622</v>
      </c>
      <c r="H33" s="49">
        <v>632</v>
      </c>
      <c r="I33" s="49">
        <v>758</v>
      </c>
      <c r="J33" s="49">
        <v>110</v>
      </c>
    </row>
    <row r="34" spans="2:10" ht="18" customHeight="1">
      <c r="B34" s="13">
        <v>25</v>
      </c>
      <c r="C34" s="17">
        <v>1296414</v>
      </c>
      <c r="D34" s="17">
        <v>1216789</v>
      </c>
      <c r="E34" s="25">
        <v>4709</v>
      </c>
      <c r="F34" s="49">
        <v>2686</v>
      </c>
      <c r="G34" s="49">
        <v>554</v>
      </c>
      <c r="H34" s="49">
        <v>618</v>
      </c>
      <c r="I34" s="49">
        <v>740</v>
      </c>
      <c r="J34" s="49">
        <v>111</v>
      </c>
    </row>
    <row r="35" spans="2:10" ht="18" customHeight="1">
      <c r="B35" s="13">
        <v>26</v>
      </c>
      <c r="C35" s="26">
        <v>1379580</v>
      </c>
      <c r="D35" s="26">
        <v>1305699</v>
      </c>
      <c r="E35" s="27">
        <v>4512</v>
      </c>
      <c r="F35" s="50">
        <v>2448</v>
      </c>
      <c r="G35" s="50">
        <v>545</v>
      </c>
      <c r="H35" s="50">
        <v>619</v>
      </c>
      <c r="I35" s="50">
        <v>753</v>
      </c>
      <c r="J35" s="50">
        <v>107</v>
      </c>
    </row>
    <row r="36" spans="2:10" ht="18" customHeight="1">
      <c r="B36" s="13" t="s">
        <v>16</v>
      </c>
      <c r="C36" s="26">
        <v>1342612</v>
      </c>
      <c r="D36" s="26">
        <v>1272475</v>
      </c>
      <c r="E36" s="27">
        <v>3947</v>
      </c>
      <c r="F36" s="50">
        <v>2096</v>
      </c>
      <c r="G36" s="50">
        <v>409</v>
      </c>
      <c r="H36" s="50">
        <v>590</v>
      </c>
      <c r="I36" s="50">
        <v>753</v>
      </c>
      <c r="J36" s="50">
        <v>99</v>
      </c>
    </row>
    <row r="37" spans="2:10" ht="18" customHeight="1">
      <c r="B37" s="13" t="s">
        <v>18</v>
      </c>
      <c r="C37" s="26">
        <v>1203020</v>
      </c>
      <c r="D37" s="26">
        <v>1152066</v>
      </c>
      <c r="E37" s="27">
        <v>3956</v>
      </c>
      <c r="F37" s="50">
        <v>2067</v>
      </c>
      <c r="G37" s="50">
        <v>418</v>
      </c>
      <c r="H37" s="50">
        <v>600</v>
      </c>
      <c r="I37" s="50">
        <v>774</v>
      </c>
      <c r="J37" s="50">
        <v>97</v>
      </c>
    </row>
    <row r="38" spans="2:10" ht="18" customHeight="1">
      <c r="B38" s="13" t="s">
        <v>28</v>
      </c>
      <c r="C38" s="26">
        <v>1102051</v>
      </c>
      <c r="D38" s="26">
        <v>1062702</v>
      </c>
      <c r="E38" s="27">
        <v>3882</v>
      </c>
      <c r="F38" s="50">
        <v>2053</v>
      </c>
      <c r="G38" s="50">
        <v>380</v>
      </c>
      <c r="H38" s="50">
        <v>594</v>
      </c>
      <c r="I38" s="50">
        <v>771</v>
      </c>
      <c r="J38" s="50">
        <v>84</v>
      </c>
    </row>
    <row r="39" spans="2:10" ht="18" customHeight="1">
      <c r="B39" s="14" t="s">
        <v>29</v>
      </c>
      <c r="C39" s="19">
        <v>1114767</v>
      </c>
      <c r="D39" s="19">
        <v>1084537</v>
      </c>
      <c r="E39" s="23">
        <v>4193</v>
      </c>
      <c r="F39" s="51">
        <v>2359</v>
      </c>
      <c r="G39" s="51">
        <v>404</v>
      </c>
      <c r="H39" s="51">
        <v>577</v>
      </c>
      <c r="I39" s="51">
        <v>770</v>
      </c>
      <c r="J39" s="51">
        <v>83</v>
      </c>
    </row>
    <row r="40" spans="2:10" ht="18" customHeight="1">
      <c r="B40" s="33" t="s">
        <v>30</v>
      </c>
      <c r="C40" s="34">
        <v>1112431</v>
      </c>
      <c r="D40" s="34">
        <v>1085317</v>
      </c>
      <c r="E40" s="35">
        <v>4403</v>
      </c>
      <c r="F40" s="52">
        <v>2474</v>
      </c>
      <c r="G40" s="52">
        <v>505</v>
      </c>
      <c r="H40" s="52">
        <v>571</v>
      </c>
      <c r="I40" s="52">
        <v>768</v>
      </c>
      <c r="J40" s="52">
        <v>85</v>
      </c>
    </row>
    <row r="41" spans="2:10" ht="18" customHeight="1">
      <c r="B41" s="33" t="s">
        <v>33</v>
      </c>
      <c r="C41" s="36">
        <v>1069575</v>
      </c>
      <c r="D41" s="36">
        <v>1048194</v>
      </c>
      <c r="E41" s="37">
        <v>4516</v>
      </c>
      <c r="F41" s="53">
        <v>2539</v>
      </c>
      <c r="G41" s="53">
        <v>537</v>
      </c>
      <c r="H41" s="53">
        <v>584</v>
      </c>
      <c r="I41" s="53">
        <v>772</v>
      </c>
      <c r="J41" s="53">
        <v>84</v>
      </c>
    </row>
    <row r="42" spans="2:10" ht="18" customHeight="1">
      <c r="B42" s="33" t="s">
        <v>34</v>
      </c>
      <c r="C42" s="36">
        <v>1069239</v>
      </c>
      <c r="D42" s="36">
        <v>1047723</v>
      </c>
      <c r="E42" s="37">
        <v>4296</v>
      </c>
      <c r="F42" s="53">
        <v>2488</v>
      </c>
      <c r="G42" s="53">
        <v>455</v>
      </c>
      <c r="H42" s="53">
        <v>531</v>
      </c>
      <c r="I42" s="53">
        <v>742</v>
      </c>
      <c r="J42" s="53">
        <v>80</v>
      </c>
    </row>
    <row r="43" spans="2:10" ht="18" customHeight="1">
      <c r="B43" s="33" t="s">
        <v>35</v>
      </c>
      <c r="C43" s="36">
        <v>1327624</v>
      </c>
      <c r="D43" s="36">
        <v>1301278</v>
      </c>
      <c r="E43" s="37">
        <v>4228</v>
      </c>
      <c r="F43" s="53">
        <v>2495</v>
      </c>
      <c r="G43" s="53">
        <v>416</v>
      </c>
      <c r="H43" s="53">
        <v>497</v>
      </c>
      <c r="I43" s="53">
        <v>733</v>
      </c>
      <c r="J43" s="53">
        <v>87</v>
      </c>
    </row>
    <row r="44" spans="2:10" ht="18" customHeight="1">
      <c r="B44" s="33" t="s">
        <v>36</v>
      </c>
      <c r="C44" s="36">
        <v>1569683</v>
      </c>
      <c r="D44" s="36">
        <v>1543766</v>
      </c>
      <c r="E44" s="37">
        <v>4208</v>
      </c>
      <c r="F44" s="53">
        <v>2546</v>
      </c>
      <c r="G44" s="53">
        <v>375</v>
      </c>
      <c r="H44" s="53">
        <v>488</v>
      </c>
      <c r="I44" s="53">
        <v>703</v>
      </c>
      <c r="J44" s="53">
        <v>96</v>
      </c>
    </row>
    <row r="45" spans="2:10" ht="11.25" customHeight="1">
      <c r="C45" s="7"/>
      <c r="D45" s="7"/>
      <c r="E45" s="7"/>
      <c r="F45" s="7"/>
      <c r="G45" s="7"/>
      <c r="H45" s="7"/>
      <c r="I45" s="7"/>
      <c r="J45" s="7"/>
    </row>
    <row r="46" spans="2:10" ht="18" customHeight="1">
      <c r="B46" s="39" t="s">
        <v>4</v>
      </c>
      <c r="C46" s="41" t="s">
        <v>21</v>
      </c>
      <c r="D46" s="41"/>
      <c r="E46" s="41"/>
      <c r="F46" s="41"/>
      <c r="G46" s="41"/>
      <c r="H46" s="42"/>
      <c r="I46" s="7"/>
      <c r="J46" s="7"/>
    </row>
    <row r="47" spans="2:10" ht="26.25" customHeight="1">
      <c r="B47" s="40"/>
      <c r="C47" s="12" t="s">
        <v>22</v>
      </c>
      <c r="D47" s="11" t="s">
        <v>11</v>
      </c>
      <c r="E47" s="11" t="s">
        <v>12</v>
      </c>
      <c r="F47" s="11" t="s">
        <v>13</v>
      </c>
      <c r="G47" s="11" t="s">
        <v>14</v>
      </c>
      <c r="H47" s="12" t="s">
        <v>5</v>
      </c>
    </row>
    <row r="48" spans="2:10" ht="18" customHeight="1">
      <c r="B48" s="13" t="s">
        <v>23</v>
      </c>
      <c r="C48" s="28">
        <v>144052</v>
      </c>
      <c r="D48" s="28">
        <v>8379</v>
      </c>
      <c r="E48" s="28">
        <v>99616</v>
      </c>
      <c r="F48" s="28">
        <v>21618</v>
      </c>
      <c r="G48" s="28">
        <v>5396</v>
      </c>
      <c r="H48" s="28">
        <v>9043</v>
      </c>
    </row>
    <row r="49" spans="2:8" ht="18" customHeight="1">
      <c r="B49" s="13">
        <v>18</v>
      </c>
      <c r="C49" s="28">
        <v>143085</v>
      </c>
      <c r="D49" s="28">
        <v>7298</v>
      </c>
      <c r="E49" s="28">
        <v>97285</v>
      </c>
      <c r="F49" s="28">
        <v>26690</v>
      </c>
      <c r="G49" s="28">
        <v>4080</v>
      </c>
      <c r="H49" s="28">
        <v>7731</v>
      </c>
    </row>
    <row r="50" spans="2:8" ht="18" customHeight="1">
      <c r="B50" s="15">
        <v>19</v>
      </c>
      <c r="C50" s="28">
        <v>126597</v>
      </c>
      <c r="D50" s="28">
        <v>7277</v>
      </c>
      <c r="E50" s="28">
        <v>89918</v>
      </c>
      <c r="F50" s="28">
        <v>21643</v>
      </c>
      <c r="G50" s="28">
        <v>0</v>
      </c>
      <c r="H50" s="28">
        <v>7756</v>
      </c>
    </row>
    <row r="51" spans="2:8" ht="18" customHeight="1">
      <c r="B51" s="16">
        <v>20</v>
      </c>
      <c r="C51" s="29">
        <v>149984</v>
      </c>
      <c r="D51" s="29">
        <v>6743</v>
      </c>
      <c r="E51" s="29">
        <v>95114</v>
      </c>
      <c r="F51" s="29">
        <v>38983</v>
      </c>
      <c r="G51" s="29">
        <v>0</v>
      </c>
      <c r="H51" s="29">
        <v>9139</v>
      </c>
    </row>
    <row r="52" spans="2:8" ht="18" customHeight="1">
      <c r="B52" s="15">
        <v>21</v>
      </c>
      <c r="C52" s="28">
        <v>595100</v>
      </c>
      <c r="D52" s="28">
        <v>147033</v>
      </c>
      <c r="E52" s="28">
        <v>84725</v>
      </c>
      <c r="F52" s="28">
        <v>158611</v>
      </c>
      <c r="G52" s="28">
        <v>182070</v>
      </c>
      <c r="H52" s="28">
        <v>24229</v>
      </c>
    </row>
    <row r="53" spans="2:8" ht="18" customHeight="1">
      <c r="B53" s="15">
        <v>22</v>
      </c>
      <c r="C53" s="28">
        <v>645454</v>
      </c>
      <c r="D53" s="28">
        <v>198604</v>
      </c>
      <c r="E53" s="28">
        <v>93346</v>
      </c>
      <c r="F53" s="28">
        <v>157546</v>
      </c>
      <c r="G53" s="28">
        <v>170434</v>
      </c>
      <c r="H53" s="28">
        <v>25524</v>
      </c>
    </row>
    <row r="54" spans="2:8" ht="18" customHeight="1">
      <c r="B54" s="15">
        <v>23</v>
      </c>
      <c r="C54" s="28">
        <v>674021</v>
      </c>
      <c r="D54" s="28">
        <v>249023</v>
      </c>
      <c r="E54" s="28">
        <v>94357</v>
      </c>
      <c r="F54" s="28">
        <v>137402</v>
      </c>
      <c r="G54" s="28">
        <v>165925</v>
      </c>
      <c r="H54" s="28">
        <v>27314</v>
      </c>
    </row>
    <row r="55" spans="2:8" ht="18" customHeight="1">
      <c r="B55" s="15">
        <v>24</v>
      </c>
      <c r="C55" s="28">
        <v>622866</v>
      </c>
      <c r="D55" s="28">
        <v>199943</v>
      </c>
      <c r="E55" s="28">
        <v>90880</v>
      </c>
      <c r="F55" s="28">
        <v>138321</v>
      </c>
      <c r="G55" s="28">
        <v>162176</v>
      </c>
      <c r="H55" s="28">
        <v>31546</v>
      </c>
    </row>
    <row r="56" spans="2:8" ht="18" customHeight="1">
      <c r="B56" s="15">
        <v>25</v>
      </c>
      <c r="C56" s="28">
        <v>623740</v>
      </c>
      <c r="D56" s="28">
        <v>208514</v>
      </c>
      <c r="E56" s="28">
        <v>77268</v>
      </c>
      <c r="F56" s="28">
        <v>147087</v>
      </c>
      <c r="G56" s="28">
        <v>159817</v>
      </c>
      <c r="H56" s="28">
        <v>31052</v>
      </c>
    </row>
    <row r="57" spans="2:8" ht="18" customHeight="1">
      <c r="B57" s="15">
        <v>26</v>
      </c>
      <c r="C57" s="30">
        <v>647982</v>
      </c>
      <c r="D57" s="30">
        <v>218091</v>
      </c>
      <c r="E57" s="30">
        <v>81584</v>
      </c>
      <c r="F57" s="30">
        <v>159687</v>
      </c>
      <c r="G57" s="30">
        <v>159478</v>
      </c>
      <c r="H57" s="30">
        <v>29141</v>
      </c>
    </row>
    <row r="58" spans="2:8" ht="18" customHeight="1">
      <c r="B58" s="15">
        <v>27</v>
      </c>
      <c r="C58" s="30">
        <v>533968</v>
      </c>
      <c r="D58" s="30">
        <v>158712</v>
      </c>
      <c r="E58" s="30">
        <v>61144</v>
      </c>
      <c r="F58" s="30">
        <v>125849</v>
      </c>
      <c r="G58" s="30">
        <v>159717</v>
      </c>
      <c r="H58" s="30">
        <v>28546</v>
      </c>
    </row>
    <row r="59" spans="2:8" ht="18" customHeight="1">
      <c r="B59" s="15">
        <v>28</v>
      </c>
      <c r="C59" s="30">
        <v>551045</v>
      </c>
      <c r="D59" s="30">
        <v>168903</v>
      </c>
      <c r="E59" s="30">
        <v>58110</v>
      </c>
      <c r="F59" s="30">
        <v>134283</v>
      </c>
      <c r="G59" s="30">
        <v>163707</v>
      </c>
      <c r="H59" s="30">
        <v>26039</v>
      </c>
    </row>
    <row r="60" spans="2:8" ht="18" customHeight="1">
      <c r="B60" s="15">
        <v>29</v>
      </c>
      <c r="C60" s="30">
        <v>557794</v>
      </c>
      <c r="D60" s="30">
        <v>185058</v>
      </c>
      <c r="E60" s="30">
        <v>51498</v>
      </c>
      <c r="F60" s="30">
        <v>133322</v>
      </c>
      <c r="G60" s="30">
        <v>164809</v>
      </c>
      <c r="H60" s="30">
        <v>23107</v>
      </c>
    </row>
    <row r="61" spans="2:8" ht="18" customHeight="1">
      <c r="B61" s="16">
        <v>30</v>
      </c>
      <c r="C61" s="29">
        <v>576926</v>
      </c>
      <c r="D61" s="29">
        <v>209524</v>
      </c>
      <c r="E61" s="29">
        <v>55528</v>
      </c>
      <c r="F61" s="29">
        <v>123155</v>
      </c>
      <c r="G61" s="29">
        <v>167019</v>
      </c>
      <c r="H61" s="29">
        <v>21698</v>
      </c>
    </row>
    <row r="62" spans="2:8" ht="18" customHeight="1">
      <c r="B62" s="33" t="s">
        <v>30</v>
      </c>
      <c r="C62" s="34">
        <v>627719</v>
      </c>
      <c r="D62" s="34">
        <v>218489</v>
      </c>
      <c r="E62" s="35">
        <v>59430</v>
      </c>
      <c r="F62" s="52">
        <v>137581</v>
      </c>
      <c r="G62" s="52">
        <v>188114</v>
      </c>
      <c r="H62" s="52">
        <v>24105</v>
      </c>
    </row>
    <row r="63" spans="2:8" ht="18" customHeight="1">
      <c r="B63" s="33" t="s">
        <v>33</v>
      </c>
      <c r="C63" s="36">
        <v>635945</v>
      </c>
      <c r="D63" s="36">
        <v>248488</v>
      </c>
      <c r="E63" s="37">
        <v>59173</v>
      </c>
      <c r="F63" s="53">
        <v>129288</v>
      </c>
      <c r="G63" s="53">
        <v>178264</v>
      </c>
      <c r="H63" s="53">
        <v>20732</v>
      </c>
    </row>
    <row r="64" spans="2:8" ht="18" customHeight="1">
      <c r="B64" s="33" t="s">
        <v>34</v>
      </c>
      <c r="C64" s="36">
        <v>618754</v>
      </c>
      <c r="D64" s="36">
        <v>261520</v>
      </c>
      <c r="E64" s="37">
        <v>53094</v>
      </c>
      <c r="F64" s="53">
        <v>122200</v>
      </c>
      <c r="G64" s="53">
        <v>159266</v>
      </c>
      <c r="H64" s="53">
        <v>22674</v>
      </c>
    </row>
    <row r="65" spans="2:10" ht="18" customHeight="1">
      <c r="B65" s="33" t="s">
        <v>35</v>
      </c>
      <c r="C65" s="36">
        <v>540900</v>
      </c>
      <c r="D65" s="36">
        <v>201727</v>
      </c>
      <c r="E65" s="37">
        <v>47770</v>
      </c>
      <c r="F65" s="53">
        <v>106701</v>
      </c>
      <c r="G65" s="53">
        <v>161340</v>
      </c>
      <c r="H65" s="53">
        <v>23362</v>
      </c>
    </row>
    <row r="66" spans="2:10" ht="18" customHeight="1">
      <c r="B66" s="33" t="s">
        <v>36</v>
      </c>
      <c r="C66" s="36">
        <v>550132</v>
      </c>
      <c r="D66" s="36">
        <v>202661</v>
      </c>
      <c r="E66" s="37">
        <v>37954</v>
      </c>
      <c r="F66" s="53">
        <v>112515</v>
      </c>
      <c r="G66" s="53">
        <v>169607</v>
      </c>
      <c r="H66" s="53">
        <v>27395</v>
      </c>
    </row>
    <row r="67" spans="2:10" ht="9" customHeight="1">
      <c r="B67" s="4"/>
      <c r="C67" s="5"/>
      <c r="D67" s="5"/>
      <c r="E67" s="5"/>
      <c r="F67" s="5"/>
      <c r="G67" s="5"/>
      <c r="H67" s="5"/>
    </row>
    <row r="68" spans="2:10">
      <c r="B68" s="43" t="s">
        <v>19</v>
      </c>
      <c r="C68" s="43"/>
      <c r="D68" s="43"/>
      <c r="E68" s="43"/>
      <c r="F68" s="43"/>
      <c r="G68" s="43"/>
      <c r="H68" s="43"/>
    </row>
    <row r="69" spans="2:10">
      <c r="B69" s="43" t="s">
        <v>24</v>
      </c>
      <c r="C69" s="43"/>
      <c r="D69" s="43"/>
      <c r="E69" s="43"/>
      <c r="F69" s="43"/>
      <c r="G69" s="43"/>
      <c r="H69" s="43"/>
    </row>
    <row r="70" spans="2:10">
      <c r="B70" s="45" t="s">
        <v>32</v>
      </c>
      <c r="C70" s="45"/>
      <c r="D70" s="45"/>
      <c r="E70" s="45"/>
      <c r="F70" s="45"/>
      <c r="G70" s="45"/>
      <c r="H70" s="45"/>
      <c r="I70" s="45"/>
      <c r="J70" s="45"/>
    </row>
    <row r="71" spans="2:10">
      <c r="B71" s="45" t="s">
        <v>31</v>
      </c>
      <c r="C71" s="45"/>
      <c r="D71" s="45"/>
      <c r="E71" s="45"/>
      <c r="F71" s="45"/>
      <c r="G71" s="45"/>
      <c r="H71" s="45"/>
      <c r="I71" s="45"/>
      <c r="J71" s="45"/>
    </row>
    <row r="72" spans="2:10" ht="9" customHeight="1">
      <c r="B72" s="9"/>
      <c r="C72" s="7"/>
      <c r="D72" s="7"/>
      <c r="E72" s="7"/>
      <c r="F72" s="7"/>
      <c r="G72" s="7"/>
      <c r="H72" s="7"/>
    </row>
    <row r="73" spans="2:10" s="8" customFormat="1">
      <c r="B73" s="38" t="s">
        <v>3</v>
      </c>
      <c r="C73" s="38"/>
      <c r="D73" s="38"/>
      <c r="E73" s="10"/>
      <c r="F73" s="10"/>
      <c r="G73" s="10"/>
      <c r="H73" s="10"/>
    </row>
    <row r="74" spans="2:10" ht="9" customHeight="1" thickBot="1"/>
    <row r="75" spans="2:10">
      <c r="B75" s="32"/>
      <c r="C75" s="31"/>
      <c r="D75" s="31"/>
      <c r="E75" s="31"/>
      <c r="F75" s="31"/>
      <c r="G75" s="31"/>
      <c r="H75" s="31"/>
      <c r="I75" s="31"/>
      <c r="J75" s="31"/>
    </row>
  </sheetData>
  <mergeCells count="14">
    <mergeCell ref="B2:D2"/>
    <mergeCell ref="B70:J70"/>
    <mergeCell ref="B71:J71"/>
    <mergeCell ref="B6:B7"/>
    <mergeCell ref="C6:D6"/>
    <mergeCell ref="E6:J6"/>
    <mergeCell ref="E4:J4"/>
    <mergeCell ref="E5:J5"/>
    <mergeCell ref="B4:D4"/>
    <mergeCell ref="B73:D73"/>
    <mergeCell ref="B46:B47"/>
    <mergeCell ref="C46:H46"/>
    <mergeCell ref="B68:H68"/>
    <mergeCell ref="B69:H69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81" orientation="portrait" r:id="rId1"/>
  <headerFooter alignWithMargins="0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労働者災害補償保険の状況</vt:lpstr>
      <vt:lpstr>労働者災害補償保険の状況!Print_Area</vt:lpstr>
      <vt:lpstr>労働者災害補償保険の状況!Print_Titles</vt:lpstr>
    </vt:vector>
  </TitlesOfParts>
  <Company>大曲市役所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PC081024</dc:creator>
  <cp:lastModifiedBy>Administrator</cp:lastModifiedBy>
  <cp:lastPrinted>2021-01-21T00:15:04Z</cp:lastPrinted>
  <dcterms:created xsi:type="dcterms:W3CDTF">2001-12-25T01:59:13Z</dcterms:created>
  <dcterms:modified xsi:type="dcterms:W3CDTF">2025-05-13T07:08:18Z</dcterms:modified>
</cp:coreProperties>
</file>