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１４．教育・文化\"/>
    </mc:Choice>
  </mc:AlternateContent>
  <xr:revisionPtr revIDLastSave="0" documentId="13_ncr:40009_{D735D411-B6D6-4877-AE65-5BD1083EAC24}" xr6:coauthVersionLast="47" xr6:coauthVersionMax="47" xr10:uidLastSave="{00000000-0000-0000-0000-000000000000}"/>
  <bookViews>
    <workbookView xWindow="3036" yWindow="720" windowWidth="15216" windowHeight="11868" tabRatio="799"/>
  </bookViews>
  <sheets>
    <sheet name="小学校別学級数・児童数・教員数R7" sheetId="18" r:id="rId1"/>
    <sheet name="R6" sheetId="17" r:id="rId2"/>
    <sheet name="R5" sheetId="16" r:id="rId3"/>
    <sheet name="R4" sheetId="15" r:id="rId4"/>
    <sheet name="R3" sheetId="14" r:id="rId5"/>
    <sheet name="R2" sheetId="13" r:id="rId6"/>
    <sheet name="R1" sheetId="12" r:id="rId7"/>
    <sheet name="H30" sheetId="11" r:id="rId8"/>
    <sheet name="H29" sheetId="10" r:id="rId9"/>
    <sheet name="H28" sheetId="9" r:id="rId10"/>
    <sheet name="H27" sheetId="8" r:id="rId11"/>
    <sheet name="H26" sheetId="7" r:id="rId12"/>
    <sheet name="H25" sheetId="6" r:id="rId13"/>
    <sheet name="H24" sheetId="5" r:id="rId14"/>
    <sheet name="H23" sheetId="4" r:id="rId15"/>
    <sheet name="H22" sheetId="2" r:id="rId16"/>
    <sheet name="H21" sheetId="3" r:id="rId17"/>
    <sheet name="H20" sheetId="1" r:id="rId18"/>
  </sheets>
  <definedNames>
    <definedName name="_xlnm.Print_Area" localSheetId="17">'H20'!$A$1:$AD$41</definedName>
    <definedName name="_xlnm.Print_Area" localSheetId="16">'H21'!$A$1:$AD$39</definedName>
    <definedName name="_xlnm.Print_Area" localSheetId="15">'H22'!$A$1:$AD$39</definedName>
    <definedName name="_xlnm.Print_Area" localSheetId="14">'H23'!$A$1:$AD$39</definedName>
    <definedName name="_xlnm.Print_Area" localSheetId="13">'H24'!$A$1:$AD$38</definedName>
    <definedName name="_xlnm.Print_Area" localSheetId="12">'H25'!$A$1:$AD$34</definedName>
    <definedName name="_xlnm.Print_Area" localSheetId="11">'H26'!$A$1:$AD$34</definedName>
    <definedName name="_xlnm.Print_Area" localSheetId="10">'H27'!$A$1:$AD$34</definedName>
    <definedName name="_xlnm.Print_Area" localSheetId="9">'H28'!$A$1:$AD$34</definedName>
    <definedName name="_xlnm.Print_Area" localSheetId="8">'H29'!$A$1:$AD$34</definedName>
    <definedName name="_xlnm.Print_Area" localSheetId="7">'H30'!$A$1:$AD$34</definedName>
    <definedName name="_xlnm.Print_Area" localSheetId="6">'R1'!$A$1:$AD$34</definedName>
    <definedName name="_xlnm.Print_Area" localSheetId="5">'R2'!$A$1:$AD$34</definedName>
    <definedName name="_xlnm.Print_Area" localSheetId="4">'R3'!$A$1:$AD$35</definedName>
    <definedName name="_xlnm.Print_Area" localSheetId="3">'R4'!$A$1:$AD$35</definedName>
    <definedName name="_xlnm.Print_Area" localSheetId="2">'R5'!$A$1:$AD$35</definedName>
    <definedName name="_xlnm.Print_Area" localSheetId="1">'R6'!$A$1:$AD$35</definedName>
    <definedName name="_xlnm.Print_Area" localSheetId="0">小学校別学級数・児童数・教員数R7!$A$1:$AD$35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9" i="18" l="1"/>
  <c r="Y29" i="18"/>
  <c r="V29" i="18"/>
  <c r="S29" i="18"/>
  <c r="P29" i="18"/>
  <c r="M29" i="18"/>
  <c r="J29" i="18"/>
  <c r="I29" i="18"/>
  <c r="H29" i="18"/>
  <c r="C29" i="18"/>
  <c r="AB28" i="18"/>
  <c r="Y28" i="18"/>
  <c r="V28" i="18"/>
  <c r="S28" i="18"/>
  <c r="P28" i="18"/>
  <c r="M28" i="18"/>
  <c r="J28" i="18"/>
  <c r="I28" i="18"/>
  <c r="G28" i="18" s="1"/>
  <c r="H28" i="18"/>
  <c r="C28" i="18"/>
  <c r="AB27" i="18"/>
  <c r="Y27" i="18"/>
  <c r="V27" i="18"/>
  <c r="S27" i="18"/>
  <c r="P27" i="18"/>
  <c r="M27" i="18"/>
  <c r="J27" i="18"/>
  <c r="I27" i="18"/>
  <c r="H27" i="18"/>
  <c r="G27" i="18"/>
  <c r="C27" i="18"/>
  <c r="AB26" i="18"/>
  <c r="Y26" i="18"/>
  <c r="V26" i="18"/>
  <c r="S26" i="18"/>
  <c r="P26" i="18"/>
  <c r="M26" i="18"/>
  <c r="J26" i="18"/>
  <c r="I26" i="18"/>
  <c r="H26" i="18"/>
  <c r="C26" i="18"/>
  <c r="AB25" i="18"/>
  <c r="Y25" i="18"/>
  <c r="V25" i="18"/>
  <c r="S25" i="18"/>
  <c r="P25" i="18"/>
  <c r="M25" i="18"/>
  <c r="J25" i="18"/>
  <c r="I25" i="18"/>
  <c r="G25" i="18" s="1"/>
  <c r="H25" i="18"/>
  <c r="C25" i="18"/>
  <c r="AB24" i="18"/>
  <c r="Y24" i="18"/>
  <c r="V24" i="18"/>
  <c r="S24" i="18"/>
  <c r="P24" i="18"/>
  <c r="M24" i="18"/>
  <c r="J24" i="18"/>
  <c r="I24" i="18"/>
  <c r="H24" i="18"/>
  <c r="G24" i="18"/>
  <c r="C24" i="18"/>
  <c r="AB23" i="18"/>
  <c r="Y23" i="18"/>
  <c r="V23" i="18"/>
  <c r="S23" i="18"/>
  <c r="P23" i="18"/>
  <c r="M23" i="18"/>
  <c r="J23" i="18"/>
  <c r="I23" i="18"/>
  <c r="H23" i="18"/>
  <c r="C23" i="18"/>
  <c r="AB22" i="18"/>
  <c r="Y22" i="18"/>
  <c r="V22" i="18"/>
  <c r="S22" i="18"/>
  <c r="P22" i="18"/>
  <c r="M22" i="18"/>
  <c r="J22" i="18"/>
  <c r="I22" i="18"/>
  <c r="H22" i="18"/>
  <c r="C22" i="18"/>
  <c r="AB21" i="18"/>
  <c r="Y21" i="18"/>
  <c r="V21" i="18"/>
  <c r="S21" i="18"/>
  <c r="P21" i="18"/>
  <c r="M21" i="18"/>
  <c r="J21" i="18"/>
  <c r="I21" i="18"/>
  <c r="G21" i="18" s="1"/>
  <c r="H21" i="18"/>
  <c r="C21" i="18"/>
  <c r="AB20" i="18"/>
  <c r="Y20" i="18"/>
  <c r="V20" i="18"/>
  <c r="S20" i="18"/>
  <c r="P20" i="18"/>
  <c r="M20" i="18"/>
  <c r="J20" i="18"/>
  <c r="I20" i="18"/>
  <c r="H20" i="18"/>
  <c r="C20" i="18"/>
  <c r="AB19" i="18"/>
  <c r="Y19" i="18"/>
  <c r="V19" i="18"/>
  <c r="S19" i="18"/>
  <c r="P19" i="18"/>
  <c r="M19" i="18"/>
  <c r="J19" i="18"/>
  <c r="I19" i="18"/>
  <c r="G19" i="18" s="1"/>
  <c r="H19" i="18"/>
  <c r="C19" i="18"/>
  <c r="AB18" i="18"/>
  <c r="Y18" i="18"/>
  <c r="V18" i="18"/>
  <c r="S18" i="18"/>
  <c r="P18" i="18"/>
  <c r="M18" i="18"/>
  <c r="J18" i="18"/>
  <c r="I18" i="18"/>
  <c r="H18" i="18"/>
  <c r="C18" i="18"/>
  <c r="AB17" i="18"/>
  <c r="Y17" i="18"/>
  <c r="V17" i="18"/>
  <c r="S17" i="18"/>
  <c r="P17" i="18"/>
  <c r="M17" i="18"/>
  <c r="J17" i="18"/>
  <c r="I17" i="18"/>
  <c r="H17" i="18"/>
  <c r="C17" i="18"/>
  <c r="AB16" i="18"/>
  <c r="Y16" i="18"/>
  <c r="V16" i="18"/>
  <c r="S16" i="18"/>
  <c r="P16" i="18"/>
  <c r="M16" i="18"/>
  <c r="J16" i="18"/>
  <c r="I16" i="18"/>
  <c r="H16" i="18"/>
  <c r="C16" i="18"/>
  <c r="AB15" i="18"/>
  <c r="Y15" i="18"/>
  <c r="V15" i="18"/>
  <c r="S15" i="18"/>
  <c r="P15" i="18"/>
  <c r="M15" i="18"/>
  <c r="J15" i="18"/>
  <c r="I15" i="18"/>
  <c r="H15" i="18"/>
  <c r="C15" i="18"/>
  <c r="AB14" i="18"/>
  <c r="Y14" i="18"/>
  <c r="V14" i="18"/>
  <c r="S14" i="18"/>
  <c r="P14" i="18"/>
  <c r="M14" i="18"/>
  <c r="J14" i="18"/>
  <c r="I14" i="18"/>
  <c r="H14" i="18"/>
  <c r="G14" i="18" s="1"/>
  <c r="C14" i="18"/>
  <c r="AB13" i="18"/>
  <c r="Y13" i="18"/>
  <c r="V13" i="18"/>
  <c r="S13" i="18"/>
  <c r="P13" i="18"/>
  <c r="M13" i="18"/>
  <c r="J13" i="18"/>
  <c r="I13" i="18"/>
  <c r="H13" i="18"/>
  <c r="C13" i="18"/>
  <c r="AB12" i="18"/>
  <c r="Y12" i="18"/>
  <c r="V12" i="18"/>
  <c r="S12" i="18"/>
  <c r="P12" i="18"/>
  <c r="M12" i="18"/>
  <c r="J12" i="18"/>
  <c r="I12" i="18"/>
  <c r="H12" i="18"/>
  <c r="C12" i="18"/>
  <c r="AB11" i="18"/>
  <c r="Y11" i="18"/>
  <c r="V11" i="18"/>
  <c r="S11" i="18"/>
  <c r="P11" i="18"/>
  <c r="M11" i="18"/>
  <c r="J11" i="18"/>
  <c r="I11" i="18"/>
  <c r="H11" i="18"/>
  <c r="C11" i="18"/>
  <c r="AB10" i="18"/>
  <c r="Y10" i="18"/>
  <c r="V10" i="18"/>
  <c r="S10" i="18"/>
  <c r="P10" i="18"/>
  <c r="M10" i="18"/>
  <c r="J10" i="18"/>
  <c r="I10" i="18"/>
  <c r="H10" i="18"/>
  <c r="G10" i="18" s="1"/>
  <c r="C10" i="18"/>
  <c r="AD9" i="18"/>
  <c r="AC9" i="18"/>
  <c r="AA9" i="18"/>
  <c r="Z9" i="18"/>
  <c r="X9" i="18"/>
  <c r="W9" i="18"/>
  <c r="U9" i="18"/>
  <c r="T9" i="18"/>
  <c r="R9" i="18"/>
  <c r="Q9" i="18"/>
  <c r="O9" i="18"/>
  <c r="N9" i="18"/>
  <c r="L9" i="18"/>
  <c r="K9" i="18"/>
  <c r="F9" i="18"/>
  <c r="E9" i="18"/>
  <c r="D9" i="18"/>
  <c r="AB23" i="17"/>
  <c r="AB24" i="17"/>
  <c r="AB25" i="17"/>
  <c r="AB26" i="17"/>
  <c r="AB27" i="17"/>
  <c r="AB28" i="17"/>
  <c r="AB29" i="17"/>
  <c r="Y29" i="17"/>
  <c r="V29" i="17"/>
  <c r="S29" i="17"/>
  <c r="P29" i="17"/>
  <c r="M29" i="17"/>
  <c r="J29" i="17"/>
  <c r="I29" i="17"/>
  <c r="H29" i="17"/>
  <c r="C29" i="17"/>
  <c r="Y28" i="17"/>
  <c r="V28" i="17"/>
  <c r="S28" i="17"/>
  <c r="P28" i="17"/>
  <c r="M28" i="17"/>
  <c r="J28" i="17"/>
  <c r="I28" i="17"/>
  <c r="H28" i="17"/>
  <c r="C28" i="17"/>
  <c r="Y27" i="17"/>
  <c r="V27" i="17"/>
  <c r="S27" i="17"/>
  <c r="P27" i="17"/>
  <c r="M27" i="17"/>
  <c r="J27" i="17"/>
  <c r="I27" i="17"/>
  <c r="G27" i="17"/>
  <c r="H27" i="17"/>
  <c r="C27" i="17"/>
  <c r="Y26" i="17"/>
  <c r="V26" i="17"/>
  <c r="S26" i="17"/>
  <c r="P26" i="17"/>
  <c r="M26" i="17"/>
  <c r="J26" i="17"/>
  <c r="I26" i="17"/>
  <c r="H26" i="17"/>
  <c r="C26" i="17"/>
  <c r="Y25" i="17"/>
  <c r="V25" i="17"/>
  <c r="S25" i="17"/>
  <c r="P25" i="17"/>
  <c r="M25" i="17"/>
  <c r="J25" i="17"/>
  <c r="I25" i="17"/>
  <c r="H25" i="17"/>
  <c r="C25" i="17"/>
  <c r="Y24" i="17"/>
  <c r="V24" i="17"/>
  <c r="S24" i="17"/>
  <c r="P24" i="17"/>
  <c r="M24" i="17"/>
  <c r="J24" i="17"/>
  <c r="I24" i="17"/>
  <c r="H24" i="17"/>
  <c r="C24" i="17"/>
  <c r="Y23" i="17"/>
  <c r="V23" i="17"/>
  <c r="S23" i="17"/>
  <c r="P23" i="17"/>
  <c r="M23" i="17"/>
  <c r="J23" i="17"/>
  <c r="I23" i="17"/>
  <c r="H23" i="17"/>
  <c r="G23" i="17"/>
  <c r="C23" i="17"/>
  <c r="AB22" i="17"/>
  <c r="Y22" i="17"/>
  <c r="V22" i="17"/>
  <c r="S22" i="17"/>
  <c r="P22" i="17"/>
  <c r="M22" i="17"/>
  <c r="J22" i="17"/>
  <c r="I22" i="17"/>
  <c r="H22" i="17"/>
  <c r="G22" i="17"/>
  <c r="C22" i="17"/>
  <c r="AB21" i="17"/>
  <c r="Y21" i="17"/>
  <c r="V21" i="17"/>
  <c r="S21" i="17"/>
  <c r="P21" i="17"/>
  <c r="M21" i="17"/>
  <c r="J21" i="17"/>
  <c r="I21" i="17"/>
  <c r="H21" i="17"/>
  <c r="C21" i="17"/>
  <c r="AB20" i="17"/>
  <c r="Y20" i="17"/>
  <c r="V20" i="17"/>
  <c r="S20" i="17"/>
  <c r="P20" i="17"/>
  <c r="M20" i="17"/>
  <c r="J20" i="17"/>
  <c r="I20" i="17"/>
  <c r="H20" i="17"/>
  <c r="G20" i="17"/>
  <c r="C20" i="17"/>
  <c r="AB19" i="17"/>
  <c r="Y19" i="17"/>
  <c r="V19" i="17"/>
  <c r="S19" i="17"/>
  <c r="P19" i="17"/>
  <c r="M19" i="17"/>
  <c r="J19" i="17"/>
  <c r="I19" i="17"/>
  <c r="H19" i="17"/>
  <c r="C19" i="17"/>
  <c r="AB18" i="17"/>
  <c r="Y18" i="17"/>
  <c r="V18" i="17"/>
  <c r="S18" i="17"/>
  <c r="P18" i="17"/>
  <c r="M18" i="17"/>
  <c r="J18" i="17"/>
  <c r="I18" i="17"/>
  <c r="H18" i="17"/>
  <c r="C18" i="17"/>
  <c r="AB17" i="17"/>
  <c r="Y17" i="17"/>
  <c r="V17" i="17"/>
  <c r="S17" i="17"/>
  <c r="P17" i="17"/>
  <c r="M17" i="17"/>
  <c r="J17" i="17"/>
  <c r="I17" i="17"/>
  <c r="H17" i="17"/>
  <c r="C17" i="17"/>
  <c r="AB16" i="17"/>
  <c r="Y16" i="17"/>
  <c r="V16" i="17"/>
  <c r="S16" i="17"/>
  <c r="P16" i="17"/>
  <c r="M16" i="17"/>
  <c r="J16" i="17"/>
  <c r="I16" i="17"/>
  <c r="H16" i="17"/>
  <c r="G16" i="17"/>
  <c r="C16" i="17"/>
  <c r="AB15" i="17"/>
  <c r="Y15" i="17"/>
  <c r="V15" i="17"/>
  <c r="S15" i="17"/>
  <c r="P15" i="17"/>
  <c r="M15" i="17"/>
  <c r="J15" i="17"/>
  <c r="I15" i="17"/>
  <c r="H15" i="17"/>
  <c r="C15" i="17"/>
  <c r="AB14" i="17"/>
  <c r="Y14" i="17"/>
  <c r="V14" i="17"/>
  <c r="S14" i="17"/>
  <c r="P14" i="17"/>
  <c r="M14" i="17"/>
  <c r="J14" i="17"/>
  <c r="I14" i="17"/>
  <c r="H14" i="17"/>
  <c r="C14" i="17"/>
  <c r="AB13" i="17"/>
  <c r="Y13" i="17"/>
  <c r="V13" i="17"/>
  <c r="S13" i="17"/>
  <c r="P13" i="17"/>
  <c r="M13" i="17"/>
  <c r="J13" i="17"/>
  <c r="I13" i="17"/>
  <c r="H13" i="17"/>
  <c r="C13" i="17"/>
  <c r="AB12" i="17"/>
  <c r="Y12" i="17"/>
  <c r="V12" i="17"/>
  <c r="S12" i="17"/>
  <c r="P12" i="17"/>
  <c r="M12" i="17"/>
  <c r="J12" i="17"/>
  <c r="I12" i="17"/>
  <c r="H12" i="17"/>
  <c r="G12" i="17"/>
  <c r="C12" i="17"/>
  <c r="AB11" i="17"/>
  <c r="Y11" i="17"/>
  <c r="V11" i="17"/>
  <c r="S11" i="17"/>
  <c r="P11" i="17"/>
  <c r="M11" i="17"/>
  <c r="J11" i="17"/>
  <c r="I11" i="17"/>
  <c r="H11" i="17"/>
  <c r="C11" i="17"/>
  <c r="AB10" i="17"/>
  <c r="Y10" i="17"/>
  <c r="V10" i="17"/>
  <c r="S10" i="17"/>
  <c r="P10" i="17"/>
  <c r="M10" i="17"/>
  <c r="J10" i="17"/>
  <c r="I10" i="17"/>
  <c r="H10" i="17"/>
  <c r="C10" i="17"/>
  <c r="AD9" i="17"/>
  <c r="AC9" i="17"/>
  <c r="AB9" i="17"/>
  <c r="AA9" i="17"/>
  <c r="Z9" i="17"/>
  <c r="X9" i="17"/>
  <c r="W9" i="17"/>
  <c r="U9" i="17"/>
  <c r="T9" i="17"/>
  <c r="R9" i="17"/>
  <c r="Q9" i="17"/>
  <c r="O9" i="17"/>
  <c r="N9" i="17"/>
  <c r="L9" i="17"/>
  <c r="K9" i="17"/>
  <c r="F9" i="17"/>
  <c r="E9" i="17"/>
  <c r="D9" i="17"/>
  <c r="AB29" i="16"/>
  <c r="Y29" i="16"/>
  <c r="V29" i="16"/>
  <c r="S29" i="16"/>
  <c r="P29" i="16"/>
  <c r="M29" i="16"/>
  <c r="J29" i="16"/>
  <c r="I29" i="16"/>
  <c r="G29" i="16"/>
  <c r="H29" i="16"/>
  <c r="C29" i="16"/>
  <c r="AB28" i="16"/>
  <c r="Y28" i="16"/>
  <c r="V28" i="16"/>
  <c r="S28" i="16"/>
  <c r="P28" i="16"/>
  <c r="M28" i="16"/>
  <c r="J28" i="16"/>
  <c r="I28" i="16"/>
  <c r="H28" i="16"/>
  <c r="C28" i="16"/>
  <c r="AB27" i="16"/>
  <c r="Y27" i="16"/>
  <c r="V27" i="16"/>
  <c r="S27" i="16"/>
  <c r="P27" i="16"/>
  <c r="M27" i="16"/>
  <c r="J27" i="16"/>
  <c r="I27" i="16"/>
  <c r="H27" i="16"/>
  <c r="G27" i="16"/>
  <c r="C27" i="16"/>
  <c r="AB26" i="16"/>
  <c r="Y26" i="16"/>
  <c r="V26" i="16"/>
  <c r="S26" i="16"/>
  <c r="P26" i="16"/>
  <c r="M26" i="16"/>
  <c r="J26" i="16"/>
  <c r="I26" i="16"/>
  <c r="H26" i="16"/>
  <c r="G26" i="16"/>
  <c r="C26" i="16"/>
  <c r="AB25" i="16"/>
  <c r="Y25" i="16"/>
  <c r="V25" i="16"/>
  <c r="S25" i="16"/>
  <c r="P25" i="16"/>
  <c r="M25" i="16"/>
  <c r="J25" i="16"/>
  <c r="I25" i="16"/>
  <c r="G25" i="16"/>
  <c r="H25" i="16"/>
  <c r="C25" i="16"/>
  <c r="AB24" i="16"/>
  <c r="Y24" i="16"/>
  <c r="V24" i="16"/>
  <c r="S24" i="16"/>
  <c r="P24" i="16"/>
  <c r="M24" i="16"/>
  <c r="J24" i="16"/>
  <c r="I24" i="16"/>
  <c r="H24" i="16"/>
  <c r="C24" i="16"/>
  <c r="AB23" i="16"/>
  <c r="Y23" i="16"/>
  <c r="V23" i="16"/>
  <c r="S23" i="16"/>
  <c r="P23" i="16"/>
  <c r="M23" i="16"/>
  <c r="J23" i="16"/>
  <c r="I23" i="16"/>
  <c r="H23" i="16"/>
  <c r="G23" i="16"/>
  <c r="C23" i="16"/>
  <c r="AB22" i="16"/>
  <c r="Y22" i="16"/>
  <c r="V22" i="16"/>
  <c r="S22" i="16"/>
  <c r="P22" i="16"/>
  <c r="M22" i="16"/>
  <c r="J22" i="16"/>
  <c r="I22" i="16"/>
  <c r="H22" i="16"/>
  <c r="G22" i="16"/>
  <c r="C22" i="16"/>
  <c r="AB21" i="16"/>
  <c r="Y21" i="16"/>
  <c r="V21" i="16"/>
  <c r="S21" i="16"/>
  <c r="P21" i="16"/>
  <c r="M21" i="16"/>
  <c r="J21" i="16"/>
  <c r="I21" i="16"/>
  <c r="H21" i="16"/>
  <c r="C21" i="16"/>
  <c r="AB20" i="16"/>
  <c r="Y20" i="16"/>
  <c r="V20" i="16"/>
  <c r="S20" i="16"/>
  <c r="P20" i="16"/>
  <c r="M20" i="16"/>
  <c r="J20" i="16"/>
  <c r="I20" i="16"/>
  <c r="H20" i="16"/>
  <c r="C20" i="16"/>
  <c r="AB19" i="16"/>
  <c r="Y19" i="16"/>
  <c r="V19" i="16"/>
  <c r="S19" i="16"/>
  <c r="P19" i="16"/>
  <c r="M19" i="16"/>
  <c r="J19" i="16"/>
  <c r="I19" i="16"/>
  <c r="H19" i="16"/>
  <c r="G19" i="16"/>
  <c r="C19" i="16"/>
  <c r="AB18" i="16"/>
  <c r="Y18" i="16"/>
  <c r="V18" i="16"/>
  <c r="S18" i="16"/>
  <c r="P18" i="16"/>
  <c r="M18" i="16"/>
  <c r="J18" i="16"/>
  <c r="I18" i="16"/>
  <c r="H18" i="16"/>
  <c r="C18" i="16"/>
  <c r="AB17" i="16"/>
  <c r="Y17" i="16"/>
  <c r="V17" i="16"/>
  <c r="S17" i="16"/>
  <c r="P17" i="16"/>
  <c r="M17" i="16"/>
  <c r="J17" i="16"/>
  <c r="I17" i="16"/>
  <c r="H17" i="16"/>
  <c r="C17" i="16"/>
  <c r="AB16" i="16"/>
  <c r="Y16" i="16"/>
  <c r="V16" i="16"/>
  <c r="S16" i="16"/>
  <c r="P16" i="16"/>
  <c r="M16" i="16"/>
  <c r="J16" i="16"/>
  <c r="I16" i="16"/>
  <c r="H16" i="16"/>
  <c r="G16" i="16"/>
  <c r="C16" i="16"/>
  <c r="AB15" i="16"/>
  <c r="Y15" i="16"/>
  <c r="V15" i="16"/>
  <c r="S15" i="16"/>
  <c r="P15" i="16"/>
  <c r="M15" i="16"/>
  <c r="J15" i="16"/>
  <c r="I15" i="16"/>
  <c r="H15" i="16"/>
  <c r="G15" i="16"/>
  <c r="C15" i="16"/>
  <c r="AB14" i="16"/>
  <c r="Y14" i="16"/>
  <c r="V14" i="16"/>
  <c r="S14" i="16"/>
  <c r="P14" i="16"/>
  <c r="M14" i="16"/>
  <c r="J14" i="16"/>
  <c r="I14" i="16"/>
  <c r="H14" i="16"/>
  <c r="C14" i="16"/>
  <c r="AB13" i="16"/>
  <c r="Y13" i="16"/>
  <c r="V13" i="16"/>
  <c r="S13" i="16"/>
  <c r="S9" i="16"/>
  <c r="P13" i="16"/>
  <c r="M13" i="16"/>
  <c r="J13" i="16"/>
  <c r="I13" i="16"/>
  <c r="H13" i="16"/>
  <c r="C13" i="16"/>
  <c r="AB12" i="16"/>
  <c r="Y12" i="16"/>
  <c r="Y9" i="16"/>
  <c r="V12" i="16"/>
  <c r="S12" i="16"/>
  <c r="P12" i="16"/>
  <c r="M12" i="16"/>
  <c r="J12" i="16"/>
  <c r="I12" i="16"/>
  <c r="I9" i="16"/>
  <c r="H12" i="16"/>
  <c r="G12" i="16"/>
  <c r="C12" i="16"/>
  <c r="AB11" i="16"/>
  <c r="Y11" i="16"/>
  <c r="V11" i="16"/>
  <c r="S11" i="16"/>
  <c r="P11" i="16"/>
  <c r="P9" i="16"/>
  <c r="M11" i="16"/>
  <c r="M9" i="16"/>
  <c r="J11" i="16"/>
  <c r="J9" i="16"/>
  <c r="I11" i="16"/>
  <c r="H11" i="16"/>
  <c r="G11" i="16"/>
  <c r="C11" i="16"/>
  <c r="AB10" i="16"/>
  <c r="Y10" i="16"/>
  <c r="V10" i="16"/>
  <c r="V9" i="16"/>
  <c r="S10" i="16"/>
  <c r="P10" i="16"/>
  <c r="M10" i="16"/>
  <c r="J10" i="16"/>
  <c r="I10" i="16"/>
  <c r="H10" i="16"/>
  <c r="C10" i="16"/>
  <c r="AD9" i="16"/>
  <c r="AB9" i="16"/>
  <c r="AC9" i="16"/>
  <c r="AA9" i="16"/>
  <c r="Z9" i="16"/>
  <c r="X9" i="16"/>
  <c r="W9" i="16"/>
  <c r="U9" i="16"/>
  <c r="T9" i="16"/>
  <c r="R9" i="16"/>
  <c r="Q9" i="16"/>
  <c r="O9" i="16"/>
  <c r="N9" i="16"/>
  <c r="L9" i="16"/>
  <c r="K9" i="16"/>
  <c r="F9" i="16"/>
  <c r="E9" i="16"/>
  <c r="D9" i="16"/>
  <c r="C9" i="16"/>
  <c r="AB29" i="15"/>
  <c r="Y29" i="15"/>
  <c r="V29" i="15"/>
  <c r="S29" i="15"/>
  <c r="P29" i="15"/>
  <c r="M29" i="15"/>
  <c r="J29" i="15"/>
  <c r="I29" i="15"/>
  <c r="H29" i="15"/>
  <c r="G29" i="15"/>
  <c r="C29" i="15"/>
  <c r="AB28" i="15"/>
  <c r="Y28" i="15"/>
  <c r="V28" i="15"/>
  <c r="S28" i="15"/>
  <c r="P28" i="15"/>
  <c r="M28" i="15"/>
  <c r="J28" i="15"/>
  <c r="I28" i="15"/>
  <c r="H28" i="15"/>
  <c r="G28" i="15"/>
  <c r="C28" i="15"/>
  <c r="AB27" i="15"/>
  <c r="Y27" i="15"/>
  <c r="V27" i="15"/>
  <c r="S27" i="15"/>
  <c r="P27" i="15"/>
  <c r="M27" i="15"/>
  <c r="J27" i="15"/>
  <c r="I27" i="15"/>
  <c r="H27" i="15"/>
  <c r="G27" i="15"/>
  <c r="C27" i="15"/>
  <c r="AB26" i="15"/>
  <c r="Y26" i="15"/>
  <c r="V26" i="15"/>
  <c r="S26" i="15"/>
  <c r="P26" i="15"/>
  <c r="M26" i="15"/>
  <c r="J26" i="15"/>
  <c r="I26" i="15"/>
  <c r="H26" i="15"/>
  <c r="G26" i="15"/>
  <c r="C26" i="15"/>
  <c r="AB25" i="15"/>
  <c r="Y25" i="15"/>
  <c r="V25" i="15"/>
  <c r="S25" i="15"/>
  <c r="P25" i="15"/>
  <c r="M25" i="15"/>
  <c r="J25" i="15"/>
  <c r="I25" i="15"/>
  <c r="H25" i="15"/>
  <c r="C25" i="15"/>
  <c r="AB24" i="15"/>
  <c r="Y24" i="15"/>
  <c r="V24" i="15"/>
  <c r="S24" i="15"/>
  <c r="S9" i="15"/>
  <c r="P24" i="15"/>
  <c r="M24" i="15"/>
  <c r="J24" i="15"/>
  <c r="I24" i="15"/>
  <c r="H24" i="15"/>
  <c r="G24" i="15"/>
  <c r="C24" i="15"/>
  <c r="AB23" i="15"/>
  <c r="Y23" i="15"/>
  <c r="V23" i="15"/>
  <c r="S23" i="15"/>
  <c r="P23" i="15"/>
  <c r="M23" i="15"/>
  <c r="J23" i="15"/>
  <c r="I23" i="15"/>
  <c r="H23" i="15"/>
  <c r="G23" i="15"/>
  <c r="C23" i="15"/>
  <c r="AB22" i="15"/>
  <c r="Y22" i="15"/>
  <c r="V22" i="15"/>
  <c r="S22" i="15"/>
  <c r="P22" i="15"/>
  <c r="M22" i="15"/>
  <c r="J22" i="15"/>
  <c r="I22" i="15"/>
  <c r="G22" i="15"/>
  <c r="H22" i="15"/>
  <c r="C22" i="15"/>
  <c r="AB21" i="15"/>
  <c r="Y21" i="15"/>
  <c r="V21" i="15"/>
  <c r="S21" i="15"/>
  <c r="P21" i="15"/>
  <c r="M21" i="15"/>
  <c r="J21" i="15"/>
  <c r="I21" i="15"/>
  <c r="H21" i="15"/>
  <c r="C21" i="15"/>
  <c r="AB20" i="15"/>
  <c r="Y20" i="15"/>
  <c r="V20" i="15"/>
  <c r="S20" i="15"/>
  <c r="P20" i="15"/>
  <c r="M20" i="15"/>
  <c r="J20" i="15"/>
  <c r="I20" i="15"/>
  <c r="H20" i="15"/>
  <c r="G20" i="15"/>
  <c r="C20" i="15"/>
  <c r="AB19" i="15"/>
  <c r="Y19" i="15"/>
  <c r="V19" i="15"/>
  <c r="S19" i="15"/>
  <c r="P19" i="15"/>
  <c r="M19" i="15"/>
  <c r="J19" i="15"/>
  <c r="I19" i="15"/>
  <c r="H19" i="15"/>
  <c r="G19" i="15"/>
  <c r="C19" i="15"/>
  <c r="AB18" i="15"/>
  <c r="Y18" i="15"/>
  <c r="V18" i="15"/>
  <c r="S18" i="15"/>
  <c r="P18" i="15"/>
  <c r="M18" i="15"/>
  <c r="J18" i="15"/>
  <c r="I18" i="15"/>
  <c r="G18" i="15"/>
  <c r="H18" i="15"/>
  <c r="C18" i="15"/>
  <c r="AB17" i="15"/>
  <c r="Y17" i="15"/>
  <c r="V17" i="15"/>
  <c r="S17" i="15"/>
  <c r="P17" i="15"/>
  <c r="M17" i="15"/>
  <c r="J17" i="15"/>
  <c r="I17" i="15"/>
  <c r="G17" i="15"/>
  <c r="H17" i="15"/>
  <c r="C17" i="15"/>
  <c r="AB16" i="15"/>
  <c r="Y16" i="15"/>
  <c r="V16" i="15"/>
  <c r="S16" i="15"/>
  <c r="P16" i="15"/>
  <c r="M16" i="15"/>
  <c r="J16" i="15"/>
  <c r="I16" i="15"/>
  <c r="H16" i="15"/>
  <c r="G16" i="15"/>
  <c r="C16" i="15"/>
  <c r="AB15" i="15"/>
  <c r="Y15" i="15"/>
  <c r="V15" i="15"/>
  <c r="S15" i="15"/>
  <c r="P15" i="15"/>
  <c r="M15" i="15"/>
  <c r="J15" i="15"/>
  <c r="I15" i="15"/>
  <c r="H15" i="15"/>
  <c r="G15" i="15"/>
  <c r="C15" i="15"/>
  <c r="AB14" i="15"/>
  <c r="Y14" i="15"/>
  <c r="V14" i="15"/>
  <c r="S14" i="15"/>
  <c r="P14" i="15"/>
  <c r="M14" i="15"/>
  <c r="J14" i="15"/>
  <c r="I14" i="15"/>
  <c r="H14" i="15"/>
  <c r="C14" i="15"/>
  <c r="AB13" i="15"/>
  <c r="Y13" i="15"/>
  <c r="V13" i="15"/>
  <c r="S13" i="15"/>
  <c r="P13" i="15"/>
  <c r="P9" i="15"/>
  <c r="M13" i="15"/>
  <c r="J13" i="15"/>
  <c r="I13" i="15"/>
  <c r="G13" i="15"/>
  <c r="H13" i="15"/>
  <c r="C13" i="15"/>
  <c r="AB12" i="15"/>
  <c r="Y12" i="15"/>
  <c r="Y9" i="15"/>
  <c r="V12" i="15"/>
  <c r="V9" i="15"/>
  <c r="S12" i="15"/>
  <c r="P12" i="15"/>
  <c r="M12" i="15"/>
  <c r="J12" i="15"/>
  <c r="I12" i="15"/>
  <c r="H12" i="15"/>
  <c r="C12" i="15"/>
  <c r="AB11" i="15"/>
  <c r="Y11" i="15"/>
  <c r="V11" i="15"/>
  <c r="S11" i="15"/>
  <c r="P11" i="15"/>
  <c r="M11" i="15"/>
  <c r="J11" i="15"/>
  <c r="J9" i="15"/>
  <c r="I11" i="15"/>
  <c r="I9" i="15"/>
  <c r="H11" i="15"/>
  <c r="G11" i="15"/>
  <c r="C11" i="15"/>
  <c r="AB10" i="15"/>
  <c r="Y10" i="15"/>
  <c r="V10" i="15"/>
  <c r="S10" i="15"/>
  <c r="P10" i="15"/>
  <c r="M10" i="15"/>
  <c r="M9" i="15"/>
  <c r="J10" i="15"/>
  <c r="I10" i="15"/>
  <c r="H10" i="15"/>
  <c r="G10" i="15"/>
  <c r="C10" i="15"/>
  <c r="AD9" i="15"/>
  <c r="AC9" i="15"/>
  <c r="AA9" i="15"/>
  <c r="Z9" i="15"/>
  <c r="X9" i="15"/>
  <c r="W9" i="15"/>
  <c r="U9" i="15"/>
  <c r="T9" i="15"/>
  <c r="R9" i="15"/>
  <c r="Q9" i="15"/>
  <c r="O9" i="15"/>
  <c r="N9" i="15"/>
  <c r="L9" i="15"/>
  <c r="K9" i="15"/>
  <c r="F9" i="15"/>
  <c r="E9" i="15"/>
  <c r="D9" i="15"/>
  <c r="C9" i="15"/>
  <c r="AB9" i="15"/>
  <c r="G12" i="15"/>
  <c r="G14" i="15"/>
  <c r="G21" i="15"/>
  <c r="G25" i="15"/>
  <c r="AB29" i="14"/>
  <c r="Y29" i="14"/>
  <c r="V29" i="14"/>
  <c r="S29" i="14"/>
  <c r="P29" i="14"/>
  <c r="M29" i="14"/>
  <c r="J29" i="14"/>
  <c r="I29" i="14"/>
  <c r="H29" i="14"/>
  <c r="C29" i="14"/>
  <c r="AB28" i="14"/>
  <c r="Y28" i="14"/>
  <c r="V28" i="14"/>
  <c r="S28" i="14"/>
  <c r="P28" i="14"/>
  <c r="M28" i="14"/>
  <c r="J28" i="14"/>
  <c r="I28" i="14"/>
  <c r="H28" i="14"/>
  <c r="C28" i="14"/>
  <c r="AB27" i="14"/>
  <c r="Y27" i="14"/>
  <c r="V27" i="14"/>
  <c r="S27" i="14"/>
  <c r="P27" i="14"/>
  <c r="M27" i="14"/>
  <c r="J27" i="14"/>
  <c r="I27" i="14"/>
  <c r="H27" i="14"/>
  <c r="C27" i="14"/>
  <c r="AB26" i="14"/>
  <c r="Y26" i="14"/>
  <c r="V26" i="14"/>
  <c r="S26" i="14"/>
  <c r="P26" i="14"/>
  <c r="M26" i="14"/>
  <c r="J26" i="14"/>
  <c r="I26" i="14"/>
  <c r="H26" i="14"/>
  <c r="G26" i="14"/>
  <c r="C26" i="14"/>
  <c r="AB25" i="14"/>
  <c r="Y25" i="14"/>
  <c r="V25" i="14"/>
  <c r="S25" i="14"/>
  <c r="P25" i="14"/>
  <c r="M25" i="14"/>
  <c r="J25" i="14"/>
  <c r="I25" i="14"/>
  <c r="H25" i="14"/>
  <c r="G25" i="14"/>
  <c r="C25" i="14"/>
  <c r="AB24" i="14"/>
  <c r="Y24" i="14"/>
  <c r="V24" i="14"/>
  <c r="S24" i="14"/>
  <c r="P24" i="14"/>
  <c r="M24" i="14"/>
  <c r="J24" i="14"/>
  <c r="I24" i="14"/>
  <c r="H24" i="14"/>
  <c r="C24" i="14"/>
  <c r="AB23" i="14"/>
  <c r="Y23" i="14"/>
  <c r="V23" i="14"/>
  <c r="S23" i="14"/>
  <c r="P23" i="14"/>
  <c r="M23" i="14"/>
  <c r="J23" i="14"/>
  <c r="I23" i="14"/>
  <c r="G23" i="14"/>
  <c r="H23" i="14"/>
  <c r="C23" i="14"/>
  <c r="AB22" i="14"/>
  <c r="Y22" i="14"/>
  <c r="V22" i="14"/>
  <c r="S22" i="14"/>
  <c r="P22" i="14"/>
  <c r="M22" i="14"/>
  <c r="J22" i="14"/>
  <c r="I22" i="14"/>
  <c r="H22" i="14"/>
  <c r="G22" i="14"/>
  <c r="C22" i="14"/>
  <c r="AB21" i="14"/>
  <c r="Y21" i="14"/>
  <c r="V21" i="14"/>
  <c r="S21" i="14"/>
  <c r="P21" i="14"/>
  <c r="M21" i="14"/>
  <c r="J21" i="14"/>
  <c r="I21" i="14"/>
  <c r="H21" i="14"/>
  <c r="G21" i="14"/>
  <c r="C21" i="14"/>
  <c r="AB20" i="14"/>
  <c r="Y20" i="14"/>
  <c r="V20" i="14"/>
  <c r="S20" i="14"/>
  <c r="P20" i="14"/>
  <c r="M20" i="14"/>
  <c r="J20" i="14"/>
  <c r="I20" i="14"/>
  <c r="H20" i="14"/>
  <c r="C20" i="14"/>
  <c r="AB19" i="14"/>
  <c r="Y19" i="14"/>
  <c r="V19" i="14"/>
  <c r="S19" i="14"/>
  <c r="P19" i="14"/>
  <c r="M19" i="14"/>
  <c r="J19" i="14"/>
  <c r="I19" i="14"/>
  <c r="H19" i="14"/>
  <c r="C19" i="14"/>
  <c r="AB18" i="14"/>
  <c r="Y18" i="14"/>
  <c r="V18" i="14"/>
  <c r="S18" i="14"/>
  <c r="P18" i="14"/>
  <c r="M18" i="14"/>
  <c r="J18" i="14"/>
  <c r="I18" i="14"/>
  <c r="H18" i="14"/>
  <c r="C18" i="14"/>
  <c r="AB17" i="14"/>
  <c r="Y17" i="14"/>
  <c r="V17" i="14"/>
  <c r="S17" i="14"/>
  <c r="P17" i="14"/>
  <c r="M17" i="14"/>
  <c r="J17" i="14"/>
  <c r="I17" i="14"/>
  <c r="H17" i="14"/>
  <c r="G17" i="14"/>
  <c r="C17" i="14"/>
  <c r="AB16" i="14"/>
  <c r="Y16" i="14"/>
  <c r="V16" i="14"/>
  <c r="S16" i="14"/>
  <c r="P16" i="14"/>
  <c r="M16" i="14"/>
  <c r="J16" i="14"/>
  <c r="I16" i="14"/>
  <c r="H16" i="14"/>
  <c r="C16" i="14"/>
  <c r="AB15" i="14"/>
  <c r="Y15" i="14"/>
  <c r="V15" i="14"/>
  <c r="S15" i="14"/>
  <c r="P15" i="14"/>
  <c r="M15" i="14"/>
  <c r="J15" i="14"/>
  <c r="I15" i="14"/>
  <c r="H15" i="14"/>
  <c r="C15" i="14"/>
  <c r="AB14" i="14"/>
  <c r="Y14" i="14"/>
  <c r="V14" i="14"/>
  <c r="S14" i="14"/>
  <c r="P14" i="14"/>
  <c r="M14" i="14"/>
  <c r="J14" i="14"/>
  <c r="I14" i="14"/>
  <c r="H14" i="14"/>
  <c r="C14" i="14"/>
  <c r="AB13" i="14"/>
  <c r="Y13" i="14"/>
  <c r="V13" i="14"/>
  <c r="S13" i="14"/>
  <c r="P13" i="14"/>
  <c r="M13" i="14"/>
  <c r="J13" i="14"/>
  <c r="I13" i="14"/>
  <c r="H13" i="14"/>
  <c r="G13" i="14"/>
  <c r="C13" i="14"/>
  <c r="AB12" i="14"/>
  <c r="Y12" i="14"/>
  <c r="V12" i="14"/>
  <c r="S12" i="14"/>
  <c r="P12" i="14"/>
  <c r="M12" i="14"/>
  <c r="M9" i="14"/>
  <c r="J12" i="14"/>
  <c r="J9" i="14"/>
  <c r="I12" i="14"/>
  <c r="H12" i="14"/>
  <c r="C12" i="14"/>
  <c r="AB11" i="14"/>
  <c r="Y11" i="14"/>
  <c r="V11" i="14"/>
  <c r="S11" i="14"/>
  <c r="S9" i="14"/>
  <c r="P11" i="14"/>
  <c r="P9" i="14"/>
  <c r="M11" i="14"/>
  <c r="J11" i="14"/>
  <c r="I11" i="14"/>
  <c r="H11" i="14"/>
  <c r="G11" i="14"/>
  <c r="C11" i="14"/>
  <c r="AB10" i="14"/>
  <c r="Y10" i="14"/>
  <c r="Y9" i="14"/>
  <c r="V10" i="14"/>
  <c r="S10" i="14"/>
  <c r="P10" i="14"/>
  <c r="M10" i="14"/>
  <c r="J10" i="14"/>
  <c r="I10" i="14"/>
  <c r="H10" i="14"/>
  <c r="H9" i="14"/>
  <c r="C10" i="14"/>
  <c r="AD9" i="14"/>
  <c r="AC9" i="14"/>
  <c r="AA9" i="14"/>
  <c r="Z9" i="14"/>
  <c r="X9" i="14"/>
  <c r="W9" i="14"/>
  <c r="U9" i="14"/>
  <c r="T9" i="14"/>
  <c r="R9" i="14"/>
  <c r="Q9" i="14"/>
  <c r="O9" i="14"/>
  <c r="N9" i="14"/>
  <c r="L9" i="14"/>
  <c r="K9" i="14"/>
  <c r="F9" i="14"/>
  <c r="E9" i="14"/>
  <c r="C9" i="14"/>
  <c r="D9" i="14"/>
  <c r="AB30" i="13"/>
  <c r="Y30" i="13"/>
  <c r="V30" i="13"/>
  <c r="S30" i="13"/>
  <c r="P30" i="13"/>
  <c r="M30" i="13"/>
  <c r="J30" i="13"/>
  <c r="I30" i="13"/>
  <c r="H30" i="13"/>
  <c r="C30" i="13"/>
  <c r="AB29" i="13"/>
  <c r="Y29" i="13"/>
  <c r="V29" i="13"/>
  <c r="S29" i="13"/>
  <c r="P29" i="13"/>
  <c r="M29" i="13"/>
  <c r="J29" i="13"/>
  <c r="I29" i="13"/>
  <c r="G29" i="13"/>
  <c r="H29" i="13"/>
  <c r="C29" i="13"/>
  <c r="AB28" i="13"/>
  <c r="Y28" i="13"/>
  <c r="V28" i="13"/>
  <c r="S28" i="13"/>
  <c r="P28" i="13"/>
  <c r="M28" i="13"/>
  <c r="J28" i="13"/>
  <c r="I28" i="13"/>
  <c r="H28" i="13"/>
  <c r="C28" i="13"/>
  <c r="AB27" i="13"/>
  <c r="Y27" i="13"/>
  <c r="V27" i="13"/>
  <c r="S27" i="13"/>
  <c r="P27" i="13"/>
  <c r="M27" i="13"/>
  <c r="J27" i="13"/>
  <c r="I27" i="13"/>
  <c r="H27" i="13"/>
  <c r="G27" i="13"/>
  <c r="C27" i="13"/>
  <c r="AB26" i="13"/>
  <c r="Y26" i="13"/>
  <c r="V26" i="13"/>
  <c r="S26" i="13"/>
  <c r="P26" i="13"/>
  <c r="M26" i="13"/>
  <c r="J26" i="13"/>
  <c r="I26" i="13"/>
  <c r="H26" i="13"/>
  <c r="C26" i="13"/>
  <c r="AB25" i="13"/>
  <c r="Y25" i="13"/>
  <c r="V25" i="13"/>
  <c r="S25" i="13"/>
  <c r="P25" i="13"/>
  <c r="M25" i="13"/>
  <c r="J25" i="13"/>
  <c r="I25" i="13"/>
  <c r="H25" i="13"/>
  <c r="C25" i="13"/>
  <c r="AB24" i="13"/>
  <c r="Y24" i="13"/>
  <c r="V24" i="13"/>
  <c r="S24" i="13"/>
  <c r="P24" i="13"/>
  <c r="M24" i="13"/>
  <c r="J24" i="13"/>
  <c r="I24" i="13"/>
  <c r="H24" i="13"/>
  <c r="C24" i="13"/>
  <c r="AB23" i="13"/>
  <c r="Y23" i="13"/>
  <c r="V23" i="13"/>
  <c r="S23" i="13"/>
  <c r="P23" i="13"/>
  <c r="M23" i="13"/>
  <c r="J23" i="13"/>
  <c r="I23" i="13"/>
  <c r="H23" i="13"/>
  <c r="G23" i="13"/>
  <c r="C23" i="13"/>
  <c r="AB22" i="13"/>
  <c r="Y22" i="13"/>
  <c r="V22" i="13"/>
  <c r="S22" i="13"/>
  <c r="P22" i="13"/>
  <c r="M22" i="13"/>
  <c r="J22" i="13"/>
  <c r="I22" i="13"/>
  <c r="H22" i="13"/>
  <c r="C22" i="13"/>
  <c r="AB21" i="13"/>
  <c r="Y21" i="13"/>
  <c r="V21" i="13"/>
  <c r="S21" i="13"/>
  <c r="P21" i="13"/>
  <c r="M21" i="13"/>
  <c r="J21" i="13"/>
  <c r="I21" i="13"/>
  <c r="G21" i="13"/>
  <c r="H21" i="13"/>
  <c r="C21" i="13"/>
  <c r="AB20" i="13"/>
  <c r="Y20" i="13"/>
  <c r="V20" i="13"/>
  <c r="S20" i="13"/>
  <c r="P20" i="13"/>
  <c r="M20" i="13"/>
  <c r="J20" i="13"/>
  <c r="I20" i="13"/>
  <c r="H20" i="13"/>
  <c r="G20" i="13"/>
  <c r="C20" i="13"/>
  <c r="AB19" i="13"/>
  <c r="Y19" i="13"/>
  <c r="V19" i="13"/>
  <c r="S19" i="13"/>
  <c r="P19" i="13"/>
  <c r="M19" i="13"/>
  <c r="J19" i="13"/>
  <c r="I19" i="13"/>
  <c r="H19" i="13"/>
  <c r="G19" i="13"/>
  <c r="C19" i="13"/>
  <c r="AB18" i="13"/>
  <c r="Y18" i="13"/>
  <c r="V18" i="13"/>
  <c r="S18" i="13"/>
  <c r="P18" i="13"/>
  <c r="M18" i="13"/>
  <c r="J18" i="13"/>
  <c r="I18" i="13"/>
  <c r="H18" i="13"/>
  <c r="C18" i="13"/>
  <c r="AB17" i="13"/>
  <c r="Y17" i="13"/>
  <c r="V17" i="13"/>
  <c r="S17" i="13"/>
  <c r="P17" i="13"/>
  <c r="M17" i="13"/>
  <c r="J17" i="13"/>
  <c r="I17" i="13"/>
  <c r="G17" i="13"/>
  <c r="H17" i="13"/>
  <c r="C17" i="13"/>
  <c r="AB16" i="13"/>
  <c r="Y16" i="13"/>
  <c r="V16" i="13"/>
  <c r="S16" i="13"/>
  <c r="P16" i="13"/>
  <c r="M16" i="13"/>
  <c r="J16" i="13"/>
  <c r="I16" i="13"/>
  <c r="H16" i="13"/>
  <c r="C16" i="13"/>
  <c r="AB15" i="13"/>
  <c r="Y15" i="13"/>
  <c r="V15" i="13"/>
  <c r="S15" i="13"/>
  <c r="P15" i="13"/>
  <c r="M15" i="13"/>
  <c r="J15" i="13"/>
  <c r="I15" i="13"/>
  <c r="H15" i="13"/>
  <c r="G15" i="13"/>
  <c r="C15" i="13"/>
  <c r="AB14" i="13"/>
  <c r="Y14" i="13"/>
  <c r="V14" i="13"/>
  <c r="S14" i="13"/>
  <c r="P14" i="13"/>
  <c r="M14" i="13"/>
  <c r="J14" i="13"/>
  <c r="I14" i="13"/>
  <c r="H14" i="13"/>
  <c r="G14" i="13"/>
  <c r="C14" i="13"/>
  <c r="AB13" i="13"/>
  <c r="Y13" i="13"/>
  <c r="V13" i="13"/>
  <c r="S13" i="13"/>
  <c r="S9" i="13"/>
  <c r="P13" i="13"/>
  <c r="M13" i="13"/>
  <c r="J13" i="13"/>
  <c r="I13" i="13"/>
  <c r="H13" i="13"/>
  <c r="C13" i="13"/>
  <c r="AB12" i="13"/>
  <c r="Y12" i="13"/>
  <c r="Y9" i="13"/>
  <c r="V12" i="13"/>
  <c r="S12" i="13"/>
  <c r="P12" i="13"/>
  <c r="M12" i="13"/>
  <c r="J12" i="13"/>
  <c r="I12" i="13"/>
  <c r="H12" i="13"/>
  <c r="H9" i="13"/>
  <c r="C12" i="13"/>
  <c r="AB11" i="13"/>
  <c r="Y11" i="13"/>
  <c r="V11" i="13"/>
  <c r="V9" i="13"/>
  <c r="S11" i="13"/>
  <c r="P11" i="13"/>
  <c r="M11" i="13"/>
  <c r="J11" i="13"/>
  <c r="J9" i="13"/>
  <c r="I11" i="13"/>
  <c r="G11" i="13"/>
  <c r="H11" i="13"/>
  <c r="C11" i="13"/>
  <c r="AB10" i="13"/>
  <c r="Y10" i="13"/>
  <c r="V10" i="13"/>
  <c r="S10" i="13"/>
  <c r="P10" i="13"/>
  <c r="M10" i="13"/>
  <c r="M9" i="13"/>
  <c r="J10" i="13"/>
  <c r="I10" i="13"/>
  <c r="H10" i="13"/>
  <c r="G10" i="13"/>
  <c r="C10" i="13"/>
  <c r="AD9" i="13"/>
  <c r="AC9" i="13"/>
  <c r="AB9" i="13"/>
  <c r="AA9" i="13"/>
  <c r="Z9" i="13"/>
  <c r="X9" i="13"/>
  <c r="W9" i="13"/>
  <c r="U9" i="13"/>
  <c r="T9" i="13"/>
  <c r="R9" i="13"/>
  <c r="Q9" i="13"/>
  <c r="O9" i="13"/>
  <c r="N9" i="13"/>
  <c r="L9" i="13"/>
  <c r="K9" i="13"/>
  <c r="F9" i="13"/>
  <c r="E9" i="13"/>
  <c r="D9" i="13"/>
  <c r="AB11" i="12"/>
  <c r="AB12" i="12"/>
  <c r="AB13" i="12"/>
  <c r="AB14" i="12"/>
  <c r="AB15" i="12"/>
  <c r="AB16" i="12"/>
  <c r="AB17" i="12"/>
  <c r="AB18" i="12"/>
  <c r="AB19" i="12"/>
  <c r="AB20" i="12"/>
  <c r="AB21" i="12"/>
  <c r="AB22" i="12"/>
  <c r="AB23" i="12"/>
  <c r="AB24" i="12"/>
  <c r="AB25" i="12"/>
  <c r="AB26" i="12"/>
  <c r="AB27" i="12"/>
  <c r="AB28" i="12"/>
  <c r="AB29" i="12"/>
  <c r="AB30" i="12"/>
  <c r="AB10" i="12"/>
  <c r="Y11" i="12"/>
  <c r="Y12" i="12"/>
  <c r="Y13" i="12"/>
  <c r="Y14" i="12"/>
  <c r="Y15" i="12"/>
  <c r="Y16" i="12"/>
  <c r="Y9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10" i="12"/>
  <c r="S9" i="12"/>
  <c r="P11" i="12"/>
  <c r="P12" i="12"/>
  <c r="P13" i="12"/>
  <c r="P9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10" i="12"/>
  <c r="M11" i="12"/>
  <c r="M12" i="12"/>
  <c r="M13" i="12"/>
  <c r="M14" i="12"/>
  <c r="M15" i="12"/>
  <c r="M16" i="12"/>
  <c r="M9" i="12"/>
  <c r="M17" i="12"/>
  <c r="M18" i="12"/>
  <c r="M19" i="12"/>
  <c r="M20" i="12"/>
  <c r="M21" i="12"/>
  <c r="M22" i="12"/>
  <c r="M23" i="12"/>
  <c r="M24" i="12"/>
  <c r="M25" i="12"/>
  <c r="M26" i="12"/>
  <c r="M27" i="12"/>
  <c r="M28" i="12"/>
  <c r="M29" i="12"/>
  <c r="M30" i="12"/>
  <c r="M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10" i="12"/>
  <c r="J9" i="12"/>
  <c r="I11" i="12"/>
  <c r="I9" i="12"/>
  <c r="I12" i="12"/>
  <c r="G12" i="12"/>
  <c r="I13" i="12"/>
  <c r="G13" i="12"/>
  <c r="I14" i="12"/>
  <c r="I15" i="12"/>
  <c r="I16" i="12"/>
  <c r="I17" i="12"/>
  <c r="I18" i="12"/>
  <c r="I19" i="12"/>
  <c r="I20" i="12"/>
  <c r="G20" i="12"/>
  <c r="I21" i="12"/>
  <c r="I22" i="12"/>
  <c r="I23" i="12"/>
  <c r="I24" i="12"/>
  <c r="I25" i="12"/>
  <c r="I26" i="12"/>
  <c r="I27" i="12"/>
  <c r="I28" i="12"/>
  <c r="G28" i="12"/>
  <c r="I29" i="12"/>
  <c r="I30" i="12"/>
  <c r="H11" i="12"/>
  <c r="G11" i="12"/>
  <c r="H12" i="12"/>
  <c r="H13" i="12"/>
  <c r="H9" i="12"/>
  <c r="H14" i="12"/>
  <c r="G14" i="12"/>
  <c r="H15" i="12"/>
  <c r="G15" i="12"/>
  <c r="H16" i="12"/>
  <c r="G16" i="12"/>
  <c r="H17" i="12"/>
  <c r="G17" i="12"/>
  <c r="H18" i="12"/>
  <c r="G18" i="12"/>
  <c r="H19" i="12"/>
  <c r="G19" i="12"/>
  <c r="H20" i="12"/>
  <c r="H21" i="12"/>
  <c r="G21" i="12"/>
  <c r="H22" i="12"/>
  <c r="G22" i="12"/>
  <c r="H23" i="12"/>
  <c r="G23" i="12"/>
  <c r="H24" i="12"/>
  <c r="G24" i="12"/>
  <c r="H25" i="12"/>
  <c r="G25" i="12"/>
  <c r="H26" i="12"/>
  <c r="G26" i="12"/>
  <c r="H27" i="12"/>
  <c r="G27" i="12"/>
  <c r="H28" i="12"/>
  <c r="H29" i="12"/>
  <c r="G29" i="12"/>
  <c r="H30" i="12"/>
  <c r="G30" i="12"/>
  <c r="H10" i="12"/>
  <c r="G10" i="12"/>
  <c r="I10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AD9" i="12"/>
  <c r="AC9" i="12"/>
  <c r="AA9" i="12"/>
  <c r="Z9" i="12"/>
  <c r="X9" i="12"/>
  <c r="W9" i="12"/>
  <c r="U9" i="12"/>
  <c r="T9" i="12"/>
  <c r="R9" i="12"/>
  <c r="Q9" i="12"/>
  <c r="O9" i="12"/>
  <c r="N9" i="12"/>
  <c r="L9" i="12"/>
  <c r="K9" i="12"/>
  <c r="F9" i="12"/>
  <c r="E9" i="12"/>
  <c r="D9" i="12"/>
  <c r="C9" i="12"/>
  <c r="AB10" i="11"/>
  <c r="AB11" i="11"/>
  <c r="AB12" i="11"/>
  <c r="AB13" i="11"/>
  <c r="AB14" i="11"/>
  <c r="AB15" i="11"/>
  <c r="AB16" i="11"/>
  <c r="AB17" i="11"/>
  <c r="AB18" i="11"/>
  <c r="AB19" i="11"/>
  <c r="AB20" i="11"/>
  <c r="AB21" i="11"/>
  <c r="AB22" i="11"/>
  <c r="AB23" i="11"/>
  <c r="AB24" i="11"/>
  <c r="AB25" i="11"/>
  <c r="AB26" i="11"/>
  <c r="AB27" i="11"/>
  <c r="AB28" i="11"/>
  <c r="AB29" i="11"/>
  <c r="AB30" i="11"/>
  <c r="AD9" i="11"/>
  <c r="AC9" i="11"/>
  <c r="AB9" i="11"/>
  <c r="K9" i="11"/>
  <c r="L9" i="11"/>
  <c r="N9" i="11"/>
  <c r="O9" i="11"/>
  <c r="Q9" i="11"/>
  <c r="R9" i="11"/>
  <c r="T9" i="11"/>
  <c r="U9" i="11"/>
  <c r="W9" i="11"/>
  <c r="X9" i="11"/>
  <c r="Z9" i="11"/>
  <c r="AA9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10" i="11"/>
  <c r="Y9" i="11"/>
  <c r="V11" i="11"/>
  <c r="V9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V25" i="11"/>
  <c r="V26" i="11"/>
  <c r="V27" i="11"/>
  <c r="V28" i="11"/>
  <c r="V29" i="11"/>
  <c r="V30" i="11"/>
  <c r="V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10" i="11"/>
  <c r="S9" i="11"/>
  <c r="P11" i="11"/>
  <c r="P12" i="11"/>
  <c r="P13" i="11"/>
  <c r="P14" i="11"/>
  <c r="P15" i="11"/>
  <c r="P16" i="11"/>
  <c r="P17" i="11"/>
  <c r="P9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10" i="11"/>
  <c r="M9" i="11"/>
  <c r="J11" i="11"/>
  <c r="J9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H11" i="11"/>
  <c r="G11" i="11"/>
  <c r="H12" i="11"/>
  <c r="G12" i="11"/>
  <c r="H13" i="11"/>
  <c r="G13" i="11"/>
  <c r="H14" i="11"/>
  <c r="G14" i="11"/>
  <c r="H15" i="11"/>
  <c r="G15" i="11"/>
  <c r="H16" i="11"/>
  <c r="G16" i="11"/>
  <c r="H17" i="11"/>
  <c r="G17" i="11"/>
  <c r="H18" i="11"/>
  <c r="G18" i="11"/>
  <c r="H19" i="11"/>
  <c r="G19" i="11"/>
  <c r="H20" i="11"/>
  <c r="G20" i="11"/>
  <c r="H21" i="11"/>
  <c r="G21" i="11"/>
  <c r="H22" i="11"/>
  <c r="G22" i="11"/>
  <c r="H23" i="11"/>
  <c r="G23" i="11"/>
  <c r="H24" i="11"/>
  <c r="G24" i="11"/>
  <c r="H25" i="11"/>
  <c r="G25" i="11"/>
  <c r="H26" i="11"/>
  <c r="G26" i="11"/>
  <c r="H27" i="11"/>
  <c r="G27" i="11"/>
  <c r="H28" i="11"/>
  <c r="G28" i="11"/>
  <c r="H29" i="11"/>
  <c r="G29" i="11"/>
  <c r="H30" i="11"/>
  <c r="G30" i="11"/>
  <c r="I10" i="11"/>
  <c r="I9" i="11"/>
  <c r="H10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E9" i="11"/>
  <c r="F9" i="11"/>
  <c r="D9" i="11"/>
  <c r="C9" i="11"/>
  <c r="J20" i="3"/>
  <c r="AC9" i="9"/>
  <c r="AD9" i="9"/>
  <c r="AC9" i="8"/>
  <c r="AD9" i="8"/>
  <c r="Y30" i="9"/>
  <c r="V30" i="9"/>
  <c r="S30" i="9"/>
  <c r="P30" i="9"/>
  <c r="M30" i="9"/>
  <c r="J30" i="9"/>
  <c r="I30" i="9"/>
  <c r="H30" i="9"/>
  <c r="G30" i="9"/>
  <c r="C30" i="9"/>
  <c r="Y29" i="9"/>
  <c r="V29" i="9"/>
  <c r="S29" i="9"/>
  <c r="P29" i="9"/>
  <c r="M29" i="9"/>
  <c r="J29" i="9"/>
  <c r="I29" i="9"/>
  <c r="H29" i="9"/>
  <c r="G29" i="9"/>
  <c r="C29" i="9"/>
  <c r="Y28" i="9"/>
  <c r="V28" i="9"/>
  <c r="S28" i="9"/>
  <c r="P28" i="9"/>
  <c r="M28" i="9"/>
  <c r="J28" i="9"/>
  <c r="I28" i="9"/>
  <c r="H28" i="9"/>
  <c r="C28" i="9"/>
  <c r="Y27" i="9"/>
  <c r="V27" i="9"/>
  <c r="S27" i="9"/>
  <c r="P27" i="9"/>
  <c r="M27" i="9"/>
  <c r="J27" i="9"/>
  <c r="I27" i="9"/>
  <c r="H27" i="9"/>
  <c r="G27" i="9"/>
  <c r="C27" i="9"/>
  <c r="Y26" i="9"/>
  <c r="V26" i="9"/>
  <c r="S26" i="9"/>
  <c r="P26" i="9"/>
  <c r="M26" i="9"/>
  <c r="J26" i="9"/>
  <c r="I26" i="9"/>
  <c r="H26" i="9"/>
  <c r="G26" i="9"/>
  <c r="C26" i="9"/>
  <c r="Y25" i="9"/>
  <c r="V25" i="9"/>
  <c r="S25" i="9"/>
  <c r="P25" i="9"/>
  <c r="M25" i="9"/>
  <c r="J25" i="9"/>
  <c r="I25" i="9"/>
  <c r="H25" i="9"/>
  <c r="G25" i="9"/>
  <c r="C25" i="9"/>
  <c r="Y24" i="9"/>
  <c r="V24" i="9"/>
  <c r="S24" i="9"/>
  <c r="P24" i="9"/>
  <c r="M24" i="9"/>
  <c r="J24" i="9"/>
  <c r="I24" i="9"/>
  <c r="H24" i="9"/>
  <c r="G24" i="9"/>
  <c r="C24" i="9"/>
  <c r="Y23" i="9"/>
  <c r="V23" i="9"/>
  <c r="S23" i="9"/>
  <c r="P23" i="9"/>
  <c r="M23" i="9"/>
  <c r="J23" i="9"/>
  <c r="I23" i="9"/>
  <c r="H23" i="9"/>
  <c r="C23" i="9"/>
  <c r="Y22" i="9"/>
  <c r="V22" i="9"/>
  <c r="S22" i="9"/>
  <c r="P22" i="9"/>
  <c r="M22" i="9"/>
  <c r="J22" i="9"/>
  <c r="I22" i="9"/>
  <c r="H22" i="9"/>
  <c r="C22" i="9"/>
  <c r="Y21" i="9"/>
  <c r="V21" i="9"/>
  <c r="S21" i="9"/>
  <c r="P21" i="9"/>
  <c r="M21" i="9"/>
  <c r="J21" i="9"/>
  <c r="I21" i="9"/>
  <c r="H21" i="9"/>
  <c r="G21" i="9"/>
  <c r="C21" i="9"/>
  <c r="Y20" i="9"/>
  <c r="V20" i="9"/>
  <c r="S20" i="9"/>
  <c r="P20" i="9"/>
  <c r="M20" i="9"/>
  <c r="J20" i="9"/>
  <c r="I20" i="9"/>
  <c r="G20" i="9"/>
  <c r="H20" i="9"/>
  <c r="C20" i="9"/>
  <c r="Y19" i="9"/>
  <c r="V19" i="9"/>
  <c r="S19" i="9"/>
  <c r="P19" i="9"/>
  <c r="M19" i="9"/>
  <c r="J19" i="9"/>
  <c r="I19" i="9"/>
  <c r="H19" i="9"/>
  <c r="C19" i="9"/>
  <c r="Y18" i="9"/>
  <c r="V18" i="9"/>
  <c r="S18" i="9"/>
  <c r="P18" i="9"/>
  <c r="M18" i="9"/>
  <c r="J18" i="9"/>
  <c r="I18" i="9"/>
  <c r="H18" i="9"/>
  <c r="G18" i="9"/>
  <c r="C18" i="9"/>
  <c r="Y17" i="9"/>
  <c r="V17" i="9"/>
  <c r="S17" i="9"/>
  <c r="P17" i="9"/>
  <c r="M17" i="9"/>
  <c r="J17" i="9"/>
  <c r="I17" i="9"/>
  <c r="H17" i="9"/>
  <c r="G17" i="9"/>
  <c r="C17" i="9"/>
  <c r="Y16" i="9"/>
  <c r="V16" i="9"/>
  <c r="S16" i="9"/>
  <c r="P16" i="9"/>
  <c r="M16" i="9"/>
  <c r="J16" i="9"/>
  <c r="I16" i="9"/>
  <c r="H16" i="9"/>
  <c r="G16" i="9"/>
  <c r="C16" i="9"/>
  <c r="Y15" i="9"/>
  <c r="V15" i="9"/>
  <c r="S15" i="9"/>
  <c r="P15" i="9"/>
  <c r="M15" i="9"/>
  <c r="J15" i="9"/>
  <c r="I15" i="9"/>
  <c r="H15" i="9"/>
  <c r="G15" i="9"/>
  <c r="C15" i="9"/>
  <c r="Y14" i="9"/>
  <c r="V14" i="9"/>
  <c r="S14" i="9"/>
  <c r="P14" i="9"/>
  <c r="M14" i="9"/>
  <c r="J14" i="9"/>
  <c r="I14" i="9"/>
  <c r="H14" i="9"/>
  <c r="G14" i="9"/>
  <c r="C14" i="9"/>
  <c r="Y13" i="9"/>
  <c r="V13" i="9"/>
  <c r="S13" i="9"/>
  <c r="P13" i="9"/>
  <c r="M13" i="9"/>
  <c r="M9" i="9"/>
  <c r="J13" i="9"/>
  <c r="I13" i="9"/>
  <c r="H13" i="9"/>
  <c r="C13" i="9"/>
  <c r="Y12" i="9"/>
  <c r="V12" i="9"/>
  <c r="V9" i="9"/>
  <c r="S12" i="9"/>
  <c r="P12" i="9"/>
  <c r="M12" i="9"/>
  <c r="J12" i="9"/>
  <c r="I12" i="9"/>
  <c r="H12" i="9"/>
  <c r="C12" i="9"/>
  <c r="Y11" i="9"/>
  <c r="Y9" i="9"/>
  <c r="V11" i="9"/>
  <c r="S11" i="9"/>
  <c r="P11" i="9"/>
  <c r="M11" i="9"/>
  <c r="J11" i="9"/>
  <c r="J9" i="9"/>
  <c r="I11" i="9"/>
  <c r="G11" i="9"/>
  <c r="H11" i="9"/>
  <c r="C11" i="9"/>
  <c r="Y10" i="9"/>
  <c r="V10" i="9"/>
  <c r="S10" i="9"/>
  <c r="S9" i="9"/>
  <c r="P10" i="9"/>
  <c r="P9" i="9"/>
  <c r="M10" i="9"/>
  <c r="J10" i="9"/>
  <c r="I10" i="9"/>
  <c r="I9" i="9"/>
  <c r="H10" i="9"/>
  <c r="H9" i="9"/>
  <c r="C10" i="9"/>
  <c r="C9" i="9"/>
  <c r="AB9" i="9"/>
  <c r="AA9" i="9"/>
  <c r="Z9" i="9"/>
  <c r="X9" i="9"/>
  <c r="W9" i="9"/>
  <c r="U9" i="9"/>
  <c r="T9" i="9"/>
  <c r="R9" i="9"/>
  <c r="Q9" i="9"/>
  <c r="O9" i="9"/>
  <c r="N9" i="9"/>
  <c r="L9" i="9"/>
  <c r="K9" i="9"/>
  <c r="F9" i="9"/>
  <c r="E9" i="9"/>
  <c r="D9" i="9"/>
  <c r="Y30" i="8"/>
  <c r="V30" i="8"/>
  <c r="S30" i="8"/>
  <c r="P30" i="8"/>
  <c r="M30" i="8"/>
  <c r="J30" i="8"/>
  <c r="I30" i="8"/>
  <c r="H30" i="8"/>
  <c r="G30" i="8"/>
  <c r="C30" i="8"/>
  <c r="Y29" i="8"/>
  <c r="V29" i="8"/>
  <c r="S29" i="8"/>
  <c r="P29" i="8"/>
  <c r="M29" i="8"/>
  <c r="J29" i="8"/>
  <c r="I29" i="8"/>
  <c r="H29" i="8"/>
  <c r="G29" i="8"/>
  <c r="C29" i="8"/>
  <c r="Y28" i="8"/>
  <c r="V28" i="8"/>
  <c r="S28" i="8"/>
  <c r="P28" i="8"/>
  <c r="M28" i="8"/>
  <c r="J28" i="8"/>
  <c r="I28" i="8"/>
  <c r="H28" i="8"/>
  <c r="G28" i="8"/>
  <c r="C28" i="8"/>
  <c r="Y27" i="8"/>
  <c r="V27" i="8"/>
  <c r="S27" i="8"/>
  <c r="P27" i="8"/>
  <c r="M27" i="8"/>
  <c r="J27" i="8"/>
  <c r="I27" i="8"/>
  <c r="H27" i="8"/>
  <c r="G27" i="8"/>
  <c r="C27" i="8"/>
  <c r="Y26" i="8"/>
  <c r="V26" i="8"/>
  <c r="S26" i="8"/>
  <c r="P26" i="8"/>
  <c r="M26" i="8"/>
  <c r="J26" i="8"/>
  <c r="I26" i="8"/>
  <c r="H26" i="8"/>
  <c r="G26" i="8"/>
  <c r="C26" i="8"/>
  <c r="Y25" i="8"/>
  <c r="V25" i="8"/>
  <c r="S25" i="8"/>
  <c r="P25" i="8"/>
  <c r="M25" i="8"/>
  <c r="J25" i="8"/>
  <c r="I25" i="8"/>
  <c r="H25" i="8"/>
  <c r="G25" i="8"/>
  <c r="C25" i="8"/>
  <c r="Y24" i="8"/>
  <c r="V24" i="8"/>
  <c r="S24" i="8"/>
  <c r="P24" i="8"/>
  <c r="M24" i="8"/>
  <c r="J24" i="8"/>
  <c r="I24" i="8"/>
  <c r="H24" i="8"/>
  <c r="G24" i="8"/>
  <c r="C24" i="8"/>
  <c r="Y23" i="8"/>
  <c r="V23" i="8"/>
  <c r="S23" i="8"/>
  <c r="P23" i="8"/>
  <c r="M23" i="8"/>
  <c r="J23" i="8"/>
  <c r="I23" i="8"/>
  <c r="H23" i="8"/>
  <c r="C23" i="8"/>
  <c r="Y22" i="8"/>
  <c r="V22" i="8"/>
  <c r="S22" i="8"/>
  <c r="P22" i="8"/>
  <c r="M22" i="8"/>
  <c r="J22" i="8"/>
  <c r="I22" i="8"/>
  <c r="H22" i="8"/>
  <c r="G22" i="8"/>
  <c r="C22" i="8"/>
  <c r="Y21" i="8"/>
  <c r="V21" i="8"/>
  <c r="S21" i="8"/>
  <c r="P21" i="8"/>
  <c r="M21" i="8"/>
  <c r="J21" i="8"/>
  <c r="I21" i="8"/>
  <c r="H21" i="8"/>
  <c r="C21" i="8"/>
  <c r="Y20" i="8"/>
  <c r="V20" i="8"/>
  <c r="S20" i="8"/>
  <c r="P20" i="8"/>
  <c r="M20" i="8"/>
  <c r="J20" i="8"/>
  <c r="I20" i="8"/>
  <c r="H20" i="8"/>
  <c r="G20" i="8"/>
  <c r="C20" i="8"/>
  <c r="Y19" i="8"/>
  <c r="V19" i="8"/>
  <c r="S19" i="8"/>
  <c r="P19" i="8"/>
  <c r="M19" i="8"/>
  <c r="J19" i="8"/>
  <c r="I19" i="8"/>
  <c r="G19" i="8"/>
  <c r="H19" i="8"/>
  <c r="C19" i="8"/>
  <c r="Y18" i="8"/>
  <c r="V18" i="8"/>
  <c r="S18" i="8"/>
  <c r="P18" i="8"/>
  <c r="M18" i="8"/>
  <c r="J18" i="8"/>
  <c r="I18" i="8"/>
  <c r="H18" i="8"/>
  <c r="G18" i="8"/>
  <c r="C18" i="8"/>
  <c r="Y17" i="8"/>
  <c r="V17" i="8"/>
  <c r="S17" i="8"/>
  <c r="P17" i="8"/>
  <c r="M17" i="8"/>
  <c r="J17" i="8"/>
  <c r="I17" i="8"/>
  <c r="H17" i="8"/>
  <c r="G17" i="8"/>
  <c r="C17" i="8"/>
  <c r="Y16" i="8"/>
  <c r="V16" i="8"/>
  <c r="S16" i="8"/>
  <c r="P16" i="8"/>
  <c r="M16" i="8"/>
  <c r="J16" i="8"/>
  <c r="I16" i="8"/>
  <c r="H16" i="8"/>
  <c r="G16" i="8"/>
  <c r="C16" i="8"/>
  <c r="Y15" i="8"/>
  <c r="V15" i="8"/>
  <c r="S15" i="8"/>
  <c r="P15" i="8"/>
  <c r="M15" i="8"/>
  <c r="J15" i="8"/>
  <c r="I15" i="8"/>
  <c r="H15" i="8"/>
  <c r="C15" i="8"/>
  <c r="Y14" i="8"/>
  <c r="V14" i="8"/>
  <c r="S14" i="8"/>
  <c r="P14" i="8"/>
  <c r="M14" i="8"/>
  <c r="J14" i="8"/>
  <c r="I14" i="8"/>
  <c r="H14" i="8"/>
  <c r="G14" i="8"/>
  <c r="C14" i="8"/>
  <c r="Y13" i="8"/>
  <c r="V13" i="8"/>
  <c r="S13" i="8"/>
  <c r="P13" i="8"/>
  <c r="M13" i="8"/>
  <c r="J13" i="8"/>
  <c r="I13" i="8"/>
  <c r="H13" i="8"/>
  <c r="G13" i="8"/>
  <c r="C13" i="8"/>
  <c r="C9" i="8"/>
  <c r="Y12" i="8"/>
  <c r="V12" i="8"/>
  <c r="S12" i="8"/>
  <c r="P12" i="8"/>
  <c r="M12" i="8"/>
  <c r="J12" i="8"/>
  <c r="I12" i="8"/>
  <c r="H12" i="8"/>
  <c r="G12" i="8"/>
  <c r="C12" i="8"/>
  <c r="Y11" i="8"/>
  <c r="V11" i="8"/>
  <c r="S11" i="8"/>
  <c r="P11" i="8"/>
  <c r="M11" i="8"/>
  <c r="J11" i="8"/>
  <c r="J9" i="8"/>
  <c r="I11" i="8"/>
  <c r="H11" i="8"/>
  <c r="G11" i="8"/>
  <c r="C11" i="8"/>
  <c r="AB9" i="8"/>
  <c r="Y10" i="8"/>
  <c r="V10" i="8"/>
  <c r="V9" i="8"/>
  <c r="S10" i="8"/>
  <c r="S9" i="8"/>
  <c r="P10" i="8"/>
  <c r="P9" i="8"/>
  <c r="M10" i="8"/>
  <c r="M9" i="8"/>
  <c r="J10" i="8"/>
  <c r="I10" i="8"/>
  <c r="I9" i="8"/>
  <c r="H10" i="8"/>
  <c r="H9" i="8"/>
  <c r="C10" i="8"/>
  <c r="AA9" i="8"/>
  <c r="Z9" i="8"/>
  <c r="X9" i="8"/>
  <c r="W9" i="8"/>
  <c r="U9" i="8"/>
  <c r="T9" i="8"/>
  <c r="R9" i="8"/>
  <c r="Q9" i="8"/>
  <c r="O9" i="8"/>
  <c r="N9" i="8"/>
  <c r="L9" i="8"/>
  <c r="K9" i="8"/>
  <c r="F9" i="8"/>
  <c r="E9" i="8"/>
  <c r="D9" i="8"/>
  <c r="AB30" i="7"/>
  <c r="Y30" i="7"/>
  <c r="V30" i="7"/>
  <c r="S30" i="7"/>
  <c r="P30" i="7"/>
  <c r="M30" i="7"/>
  <c r="J30" i="7"/>
  <c r="I30" i="7"/>
  <c r="H30" i="7"/>
  <c r="G30" i="7"/>
  <c r="C30" i="7"/>
  <c r="AB29" i="7"/>
  <c r="Y29" i="7"/>
  <c r="V29" i="7"/>
  <c r="S29" i="7"/>
  <c r="P29" i="7"/>
  <c r="M29" i="7"/>
  <c r="J29" i="7"/>
  <c r="I29" i="7"/>
  <c r="H29" i="7"/>
  <c r="G29" i="7"/>
  <c r="C29" i="7"/>
  <c r="AB28" i="7"/>
  <c r="Y28" i="7"/>
  <c r="V28" i="7"/>
  <c r="S28" i="7"/>
  <c r="P28" i="7"/>
  <c r="M28" i="7"/>
  <c r="J28" i="7"/>
  <c r="I28" i="7"/>
  <c r="H28" i="7"/>
  <c r="G28" i="7"/>
  <c r="C28" i="7"/>
  <c r="AB27" i="7"/>
  <c r="Y27" i="7"/>
  <c r="V27" i="7"/>
  <c r="S27" i="7"/>
  <c r="P27" i="7"/>
  <c r="M27" i="7"/>
  <c r="J27" i="7"/>
  <c r="I27" i="7"/>
  <c r="H27" i="7"/>
  <c r="G27" i="7"/>
  <c r="C27" i="7"/>
  <c r="AB26" i="7"/>
  <c r="Y26" i="7"/>
  <c r="V26" i="7"/>
  <c r="S26" i="7"/>
  <c r="P26" i="7"/>
  <c r="M26" i="7"/>
  <c r="J26" i="7"/>
  <c r="I26" i="7"/>
  <c r="H26" i="7"/>
  <c r="G26" i="7"/>
  <c r="C26" i="7"/>
  <c r="AB25" i="7"/>
  <c r="Y25" i="7"/>
  <c r="V25" i="7"/>
  <c r="S25" i="7"/>
  <c r="P25" i="7"/>
  <c r="M25" i="7"/>
  <c r="J25" i="7"/>
  <c r="I25" i="7"/>
  <c r="H25" i="7"/>
  <c r="C25" i="7"/>
  <c r="AB24" i="7"/>
  <c r="Y24" i="7"/>
  <c r="V24" i="7"/>
  <c r="S24" i="7"/>
  <c r="P24" i="7"/>
  <c r="M24" i="7"/>
  <c r="J24" i="7"/>
  <c r="I24" i="7"/>
  <c r="H24" i="7"/>
  <c r="G24" i="7"/>
  <c r="C24" i="7"/>
  <c r="AB23" i="7"/>
  <c r="Y23" i="7"/>
  <c r="V23" i="7"/>
  <c r="S23" i="7"/>
  <c r="P23" i="7"/>
  <c r="M23" i="7"/>
  <c r="J23" i="7"/>
  <c r="I23" i="7"/>
  <c r="H23" i="7"/>
  <c r="C23" i="7"/>
  <c r="AB22" i="7"/>
  <c r="Y22" i="7"/>
  <c r="V22" i="7"/>
  <c r="S22" i="7"/>
  <c r="P22" i="7"/>
  <c r="M22" i="7"/>
  <c r="J22" i="7"/>
  <c r="I22" i="7"/>
  <c r="G22" i="7"/>
  <c r="H22" i="7"/>
  <c r="C22" i="7"/>
  <c r="AB21" i="7"/>
  <c r="Y21" i="7"/>
  <c r="V21" i="7"/>
  <c r="S21" i="7"/>
  <c r="P21" i="7"/>
  <c r="M21" i="7"/>
  <c r="J21" i="7"/>
  <c r="I21" i="7"/>
  <c r="H21" i="7"/>
  <c r="G21" i="7"/>
  <c r="C21" i="7"/>
  <c r="AB20" i="7"/>
  <c r="Y20" i="7"/>
  <c r="V20" i="7"/>
  <c r="S20" i="7"/>
  <c r="P20" i="7"/>
  <c r="M20" i="7"/>
  <c r="J20" i="7"/>
  <c r="I20" i="7"/>
  <c r="H20" i="7"/>
  <c r="C20" i="7"/>
  <c r="AB19" i="7"/>
  <c r="Y19" i="7"/>
  <c r="V19" i="7"/>
  <c r="S19" i="7"/>
  <c r="P19" i="7"/>
  <c r="M19" i="7"/>
  <c r="J19" i="7"/>
  <c r="I19" i="7"/>
  <c r="H19" i="7"/>
  <c r="G19" i="7"/>
  <c r="C19" i="7"/>
  <c r="AB18" i="7"/>
  <c r="Y18" i="7"/>
  <c r="V18" i="7"/>
  <c r="S18" i="7"/>
  <c r="P18" i="7"/>
  <c r="M18" i="7"/>
  <c r="J18" i="7"/>
  <c r="I18" i="7"/>
  <c r="H18" i="7"/>
  <c r="G18" i="7"/>
  <c r="C18" i="7"/>
  <c r="AB17" i="7"/>
  <c r="Y17" i="7"/>
  <c r="V17" i="7"/>
  <c r="S17" i="7"/>
  <c r="P17" i="7"/>
  <c r="M17" i="7"/>
  <c r="J17" i="7"/>
  <c r="I17" i="7"/>
  <c r="H17" i="7"/>
  <c r="G17" i="7"/>
  <c r="C17" i="7"/>
  <c r="AB16" i="7"/>
  <c r="Y16" i="7"/>
  <c r="V16" i="7"/>
  <c r="S16" i="7"/>
  <c r="P16" i="7"/>
  <c r="M16" i="7"/>
  <c r="J16" i="7"/>
  <c r="I16" i="7"/>
  <c r="I9" i="7"/>
  <c r="H16" i="7"/>
  <c r="G16" i="7"/>
  <c r="C16" i="7"/>
  <c r="AB15" i="7"/>
  <c r="Y15" i="7"/>
  <c r="V15" i="7"/>
  <c r="S15" i="7"/>
  <c r="P15" i="7"/>
  <c r="M15" i="7"/>
  <c r="J15" i="7"/>
  <c r="I15" i="7"/>
  <c r="H15" i="7"/>
  <c r="G15" i="7"/>
  <c r="C15" i="7"/>
  <c r="AB14" i="7"/>
  <c r="Y14" i="7"/>
  <c r="V14" i="7"/>
  <c r="S14" i="7"/>
  <c r="P14" i="7"/>
  <c r="M14" i="7"/>
  <c r="J14" i="7"/>
  <c r="I14" i="7"/>
  <c r="H14" i="7"/>
  <c r="C14" i="7"/>
  <c r="AB13" i="7"/>
  <c r="Y13" i="7"/>
  <c r="V13" i="7"/>
  <c r="S13" i="7"/>
  <c r="P13" i="7"/>
  <c r="M13" i="7"/>
  <c r="J13" i="7"/>
  <c r="I13" i="7"/>
  <c r="H13" i="7"/>
  <c r="G13" i="7"/>
  <c r="C13" i="7"/>
  <c r="AB12" i="7"/>
  <c r="Y12" i="7"/>
  <c r="V12" i="7"/>
  <c r="S12" i="7"/>
  <c r="P12" i="7"/>
  <c r="M12" i="7"/>
  <c r="J12" i="7"/>
  <c r="I12" i="7"/>
  <c r="H12" i="7"/>
  <c r="C12" i="7"/>
  <c r="AB11" i="7"/>
  <c r="Y11" i="7"/>
  <c r="Y9" i="7"/>
  <c r="V11" i="7"/>
  <c r="S11" i="7"/>
  <c r="S9" i="7"/>
  <c r="P11" i="7"/>
  <c r="M11" i="7"/>
  <c r="J11" i="7"/>
  <c r="I11" i="7"/>
  <c r="H11" i="7"/>
  <c r="G11" i="7"/>
  <c r="C11" i="7"/>
  <c r="AB10" i="7"/>
  <c r="AB9" i="7"/>
  <c r="Y10" i="7"/>
  <c r="V10" i="7"/>
  <c r="V9" i="7"/>
  <c r="S10" i="7"/>
  <c r="P10" i="7"/>
  <c r="P9" i="7"/>
  <c r="M10" i="7"/>
  <c r="M9" i="7"/>
  <c r="J10" i="7"/>
  <c r="J9" i="7"/>
  <c r="I10" i="7"/>
  <c r="H10" i="7"/>
  <c r="H9" i="7"/>
  <c r="C10" i="7"/>
  <c r="C9" i="7"/>
  <c r="AD9" i="7"/>
  <c r="AC9" i="7"/>
  <c r="AA9" i="7"/>
  <c r="Z9" i="7"/>
  <c r="X9" i="7"/>
  <c r="W9" i="7"/>
  <c r="U9" i="7"/>
  <c r="T9" i="7"/>
  <c r="R9" i="7"/>
  <c r="Q9" i="7"/>
  <c r="O9" i="7"/>
  <c r="N9" i="7"/>
  <c r="L9" i="7"/>
  <c r="K9" i="7"/>
  <c r="F9" i="7"/>
  <c r="E9" i="7"/>
  <c r="D9" i="7"/>
  <c r="AB30" i="6"/>
  <c r="Y30" i="6"/>
  <c r="V30" i="6"/>
  <c r="S30" i="6"/>
  <c r="P30" i="6"/>
  <c r="M30" i="6"/>
  <c r="J30" i="6"/>
  <c r="I30" i="6"/>
  <c r="H30" i="6"/>
  <c r="G30" i="6"/>
  <c r="C30" i="6"/>
  <c r="AB29" i="6"/>
  <c r="Y29" i="6"/>
  <c r="V29" i="6"/>
  <c r="S29" i="6"/>
  <c r="P29" i="6"/>
  <c r="M29" i="6"/>
  <c r="J29" i="6"/>
  <c r="I29" i="6"/>
  <c r="H29" i="6"/>
  <c r="G29" i="6"/>
  <c r="C29" i="6"/>
  <c r="AB28" i="6"/>
  <c r="Y28" i="6"/>
  <c r="V28" i="6"/>
  <c r="S28" i="6"/>
  <c r="P28" i="6"/>
  <c r="M28" i="6"/>
  <c r="J28" i="6"/>
  <c r="I28" i="6"/>
  <c r="H28" i="6"/>
  <c r="C28" i="6"/>
  <c r="AB27" i="6"/>
  <c r="Y27" i="6"/>
  <c r="V27" i="6"/>
  <c r="S27" i="6"/>
  <c r="P27" i="6"/>
  <c r="M27" i="6"/>
  <c r="J27" i="6"/>
  <c r="I27" i="6"/>
  <c r="H27" i="6"/>
  <c r="G27" i="6"/>
  <c r="C27" i="6"/>
  <c r="AB26" i="6"/>
  <c r="Y26" i="6"/>
  <c r="V26" i="6"/>
  <c r="S26" i="6"/>
  <c r="P26" i="6"/>
  <c r="M26" i="6"/>
  <c r="J26" i="6"/>
  <c r="I26" i="6"/>
  <c r="H26" i="6"/>
  <c r="G26" i="6"/>
  <c r="C26" i="6"/>
  <c r="AB25" i="6"/>
  <c r="Y25" i="6"/>
  <c r="V25" i="6"/>
  <c r="S25" i="6"/>
  <c r="P25" i="6"/>
  <c r="M25" i="6"/>
  <c r="J25" i="6"/>
  <c r="I25" i="6"/>
  <c r="H25" i="6"/>
  <c r="G25" i="6"/>
  <c r="C25" i="6"/>
  <c r="AB24" i="6"/>
  <c r="Y24" i="6"/>
  <c r="V24" i="6"/>
  <c r="S24" i="6"/>
  <c r="P24" i="6"/>
  <c r="M24" i="6"/>
  <c r="J24" i="6"/>
  <c r="I24" i="6"/>
  <c r="H24" i="6"/>
  <c r="G24" i="6"/>
  <c r="C24" i="6"/>
  <c r="AB23" i="6"/>
  <c r="Y23" i="6"/>
  <c r="V23" i="6"/>
  <c r="S23" i="6"/>
  <c r="P23" i="6"/>
  <c r="M23" i="6"/>
  <c r="J23" i="6"/>
  <c r="I23" i="6"/>
  <c r="H23" i="6"/>
  <c r="G23" i="6"/>
  <c r="C23" i="6"/>
  <c r="AB22" i="6"/>
  <c r="Y22" i="6"/>
  <c r="V22" i="6"/>
  <c r="S22" i="6"/>
  <c r="P22" i="6"/>
  <c r="M22" i="6"/>
  <c r="J22" i="6"/>
  <c r="I22" i="6"/>
  <c r="H22" i="6"/>
  <c r="G22" i="6"/>
  <c r="C22" i="6"/>
  <c r="AB21" i="6"/>
  <c r="Y21" i="6"/>
  <c r="V21" i="6"/>
  <c r="S21" i="6"/>
  <c r="P21" i="6"/>
  <c r="M21" i="6"/>
  <c r="J21" i="6"/>
  <c r="I21" i="6"/>
  <c r="G21" i="6"/>
  <c r="H21" i="6"/>
  <c r="C21" i="6"/>
  <c r="AB20" i="6"/>
  <c r="Y20" i="6"/>
  <c r="V20" i="6"/>
  <c r="S20" i="6"/>
  <c r="P20" i="6"/>
  <c r="M20" i="6"/>
  <c r="J20" i="6"/>
  <c r="I20" i="6"/>
  <c r="H20" i="6"/>
  <c r="G20" i="6"/>
  <c r="C20" i="6"/>
  <c r="AB19" i="6"/>
  <c r="Y19" i="6"/>
  <c r="V19" i="6"/>
  <c r="S19" i="6"/>
  <c r="P19" i="6"/>
  <c r="M19" i="6"/>
  <c r="J19" i="6"/>
  <c r="I19" i="6"/>
  <c r="H19" i="6"/>
  <c r="C19" i="6"/>
  <c r="AB18" i="6"/>
  <c r="Y18" i="6"/>
  <c r="V18" i="6"/>
  <c r="S18" i="6"/>
  <c r="P18" i="6"/>
  <c r="M18" i="6"/>
  <c r="J18" i="6"/>
  <c r="I18" i="6"/>
  <c r="H18" i="6"/>
  <c r="G18" i="6"/>
  <c r="C18" i="6"/>
  <c r="AB17" i="6"/>
  <c r="Y17" i="6"/>
  <c r="V17" i="6"/>
  <c r="S17" i="6"/>
  <c r="P17" i="6"/>
  <c r="M17" i="6"/>
  <c r="J17" i="6"/>
  <c r="I17" i="6"/>
  <c r="H17" i="6"/>
  <c r="C17" i="6"/>
  <c r="AB16" i="6"/>
  <c r="Y16" i="6"/>
  <c r="V16" i="6"/>
  <c r="S16" i="6"/>
  <c r="P16" i="6"/>
  <c r="P9" i="6"/>
  <c r="M16" i="6"/>
  <c r="J16" i="6"/>
  <c r="I16" i="6"/>
  <c r="H16" i="6"/>
  <c r="G16" i="6"/>
  <c r="C16" i="6"/>
  <c r="AB15" i="6"/>
  <c r="Y15" i="6"/>
  <c r="Y9" i="6"/>
  <c r="V15" i="6"/>
  <c r="S15" i="6"/>
  <c r="P15" i="6"/>
  <c r="M15" i="6"/>
  <c r="J15" i="6"/>
  <c r="I15" i="6"/>
  <c r="H15" i="6"/>
  <c r="G15" i="6"/>
  <c r="C15" i="6"/>
  <c r="C9" i="6"/>
  <c r="AB14" i="6"/>
  <c r="Y14" i="6"/>
  <c r="V14" i="6"/>
  <c r="S14" i="6"/>
  <c r="P14" i="6"/>
  <c r="M14" i="6"/>
  <c r="J14" i="6"/>
  <c r="I14" i="6"/>
  <c r="G14" i="6"/>
  <c r="H14" i="6"/>
  <c r="C14" i="6"/>
  <c r="AB13" i="6"/>
  <c r="Y13" i="6"/>
  <c r="V13" i="6"/>
  <c r="S13" i="6"/>
  <c r="P13" i="6"/>
  <c r="M13" i="6"/>
  <c r="J13" i="6"/>
  <c r="I13" i="6"/>
  <c r="H13" i="6"/>
  <c r="G13" i="6"/>
  <c r="C13" i="6"/>
  <c r="AB12" i="6"/>
  <c r="Y12" i="6"/>
  <c r="V12" i="6"/>
  <c r="S12" i="6"/>
  <c r="P12" i="6"/>
  <c r="M12" i="6"/>
  <c r="J12" i="6"/>
  <c r="I12" i="6"/>
  <c r="H12" i="6"/>
  <c r="G12" i="6"/>
  <c r="C12" i="6"/>
  <c r="AB11" i="6"/>
  <c r="Y11" i="6"/>
  <c r="V11" i="6"/>
  <c r="S11" i="6"/>
  <c r="P11" i="6"/>
  <c r="M11" i="6"/>
  <c r="M9" i="6"/>
  <c r="J11" i="6"/>
  <c r="J9" i="6"/>
  <c r="I11" i="6"/>
  <c r="H11" i="6"/>
  <c r="C11" i="6"/>
  <c r="AB10" i="6"/>
  <c r="AB9" i="6"/>
  <c r="Y10" i="6"/>
  <c r="V10" i="6"/>
  <c r="V9" i="6"/>
  <c r="S10" i="6"/>
  <c r="S9" i="6"/>
  <c r="P10" i="6"/>
  <c r="M10" i="6"/>
  <c r="J10" i="6"/>
  <c r="I10" i="6"/>
  <c r="I9" i="6"/>
  <c r="H10" i="6"/>
  <c r="C10" i="6"/>
  <c r="AD9" i="6"/>
  <c r="AC9" i="6"/>
  <c r="AA9" i="6"/>
  <c r="Z9" i="6"/>
  <c r="X9" i="6"/>
  <c r="W9" i="6"/>
  <c r="U9" i="6"/>
  <c r="T9" i="6"/>
  <c r="R9" i="6"/>
  <c r="Q9" i="6"/>
  <c r="O9" i="6"/>
  <c r="N9" i="6"/>
  <c r="L9" i="6"/>
  <c r="K9" i="6"/>
  <c r="F9" i="6"/>
  <c r="E9" i="6"/>
  <c r="D9" i="6"/>
  <c r="Y11" i="5"/>
  <c r="Y12" i="5"/>
  <c r="Y13" i="5"/>
  <c r="Y14" i="5"/>
  <c r="Y15" i="5"/>
  <c r="Y16" i="5"/>
  <c r="Y9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H11" i="5"/>
  <c r="G11" i="5"/>
  <c r="H12" i="5"/>
  <c r="H13" i="5"/>
  <c r="H14" i="5"/>
  <c r="H15" i="5"/>
  <c r="H16" i="5"/>
  <c r="G16" i="5"/>
  <c r="H17" i="5"/>
  <c r="G17" i="5"/>
  <c r="H18" i="5"/>
  <c r="H9" i="5"/>
  <c r="H19" i="5"/>
  <c r="G19" i="5"/>
  <c r="H20" i="5"/>
  <c r="H21" i="5"/>
  <c r="H22" i="5"/>
  <c r="H23" i="5"/>
  <c r="H24" i="5"/>
  <c r="G24" i="5"/>
  <c r="H25" i="5"/>
  <c r="G25" i="5"/>
  <c r="H26" i="5"/>
  <c r="G26" i="5"/>
  <c r="H27" i="5"/>
  <c r="G27" i="5"/>
  <c r="H28" i="5"/>
  <c r="H29" i="5"/>
  <c r="H30" i="5"/>
  <c r="G12" i="5"/>
  <c r="G13" i="5"/>
  <c r="G14" i="5"/>
  <c r="G15" i="5"/>
  <c r="G20" i="5"/>
  <c r="G21" i="5"/>
  <c r="G22" i="5"/>
  <c r="G23" i="5"/>
  <c r="G28" i="5"/>
  <c r="G29" i="5"/>
  <c r="G30" i="5"/>
  <c r="J11" i="5"/>
  <c r="J12" i="5"/>
  <c r="J13" i="5"/>
  <c r="J14" i="5"/>
  <c r="J15" i="5"/>
  <c r="J16" i="5"/>
  <c r="J9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M11" i="5"/>
  <c r="M12" i="5"/>
  <c r="M9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S28" i="5"/>
  <c r="D9" i="5"/>
  <c r="AB30" i="5"/>
  <c r="V30" i="5"/>
  <c r="S30" i="5"/>
  <c r="C30" i="5"/>
  <c r="AB29" i="5"/>
  <c r="V29" i="5"/>
  <c r="S29" i="5"/>
  <c r="C29" i="5"/>
  <c r="AB28" i="5"/>
  <c r="V28" i="5"/>
  <c r="C28" i="5"/>
  <c r="AB27" i="5"/>
  <c r="V27" i="5"/>
  <c r="S27" i="5"/>
  <c r="C27" i="5"/>
  <c r="AB26" i="5"/>
  <c r="V26" i="5"/>
  <c r="S26" i="5"/>
  <c r="C26" i="5"/>
  <c r="AB25" i="5"/>
  <c r="V25" i="5"/>
  <c r="S25" i="5"/>
  <c r="C25" i="5"/>
  <c r="AB24" i="5"/>
  <c r="V24" i="5"/>
  <c r="S24" i="5"/>
  <c r="C24" i="5"/>
  <c r="AB23" i="5"/>
  <c r="V23" i="5"/>
  <c r="S23" i="5"/>
  <c r="C23" i="5"/>
  <c r="AB22" i="5"/>
  <c r="V22" i="5"/>
  <c r="S22" i="5"/>
  <c r="C22" i="5"/>
  <c r="AB21" i="5"/>
  <c r="V21" i="5"/>
  <c r="S21" i="5"/>
  <c r="C21" i="5"/>
  <c r="AB20" i="5"/>
  <c r="V20" i="5"/>
  <c r="S20" i="5"/>
  <c r="C20" i="5"/>
  <c r="AB19" i="5"/>
  <c r="V19" i="5"/>
  <c r="S19" i="5"/>
  <c r="C19" i="5"/>
  <c r="AB18" i="5"/>
  <c r="V18" i="5"/>
  <c r="S18" i="5"/>
  <c r="C18" i="5"/>
  <c r="AB17" i="5"/>
  <c r="V17" i="5"/>
  <c r="S17" i="5"/>
  <c r="C17" i="5"/>
  <c r="AB16" i="5"/>
  <c r="V16" i="5"/>
  <c r="S16" i="5"/>
  <c r="C16" i="5"/>
  <c r="AB15" i="5"/>
  <c r="V15" i="5"/>
  <c r="S15" i="5"/>
  <c r="C15" i="5"/>
  <c r="AB14" i="5"/>
  <c r="V14" i="5"/>
  <c r="S14" i="5"/>
  <c r="C14" i="5"/>
  <c r="AB13" i="5"/>
  <c r="V13" i="5"/>
  <c r="S13" i="5"/>
  <c r="C13" i="5"/>
  <c r="AB12" i="5"/>
  <c r="V12" i="5"/>
  <c r="S12" i="5"/>
  <c r="C12" i="5"/>
  <c r="AB11" i="5"/>
  <c r="V11" i="5"/>
  <c r="S11" i="5"/>
  <c r="C11" i="5"/>
  <c r="AB10" i="5"/>
  <c r="AB9" i="5"/>
  <c r="Y10" i="5"/>
  <c r="V10" i="5"/>
  <c r="V9" i="5"/>
  <c r="S10" i="5"/>
  <c r="P10" i="5"/>
  <c r="P9" i="5"/>
  <c r="M10" i="5"/>
  <c r="J10" i="5"/>
  <c r="I10" i="5"/>
  <c r="I9" i="5"/>
  <c r="H10" i="5"/>
  <c r="C10" i="5"/>
  <c r="C9" i="5"/>
  <c r="AD9" i="5"/>
  <c r="AC9" i="5"/>
  <c r="AA9" i="5"/>
  <c r="Z9" i="5"/>
  <c r="X9" i="5"/>
  <c r="W9" i="5"/>
  <c r="U9" i="5"/>
  <c r="T9" i="5"/>
  <c r="R9" i="5"/>
  <c r="Q9" i="5"/>
  <c r="O9" i="5"/>
  <c r="N9" i="5"/>
  <c r="L9" i="5"/>
  <c r="K9" i="5"/>
  <c r="F9" i="5"/>
  <c r="E9" i="5"/>
  <c r="S21" i="4"/>
  <c r="AB35" i="4"/>
  <c r="Y35" i="4"/>
  <c r="V35" i="4"/>
  <c r="S35" i="4"/>
  <c r="P35" i="4"/>
  <c r="M35" i="4"/>
  <c r="J35" i="4"/>
  <c r="I35" i="4"/>
  <c r="H35" i="4"/>
  <c r="G35" i="4"/>
  <c r="C35" i="4"/>
  <c r="AB34" i="4"/>
  <c r="Y34" i="4"/>
  <c r="V34" i="4"/>
  <c r="S34" i="4"/>
  <c r="P34" i="4"/>
  <c r="M34" i="4"/>
  <c r="J34" i="4"/>
  <c r="I34" i="4"/>
  <c r="H34" i="4"/>
  <c r="G34" i="4"/>
  <c r="C34" i="4"/>
  <c r="AB33" i="4"/>
  <c r="Y33" i="4"/>
  <c r="V33" i="4"/>
  <c r="S33" i="4"/>
  <c r="P33" i="4"/>
  <c r="M33" i="4"/>
  <c r="J33" i="4"/>
  <c r="I33" i="4"/>
  <c r="H33" i="4"/>
  <c r="G33" i="4"/>
  <c r="C33" i="4"/>
  <c r="AB32" i="4"/>
  <c r="Y32" i="4"/>
  <c r="V32" i="4"/>
  <c r="S32" i="4"/>
  <c r="P32" i="4"/>
  <c r="M32" i="4"/>
  <c r="J32" i="4"/>
  <c r="I32" i="4"/>
  <c r="H32" i="4"/>
  <c r="G32" i="4"/>
  <c r="C32" i="4"/>
  <c r="AB31" i="4"/>
  <c r="Y31" i="4"/>
  <c r="V31" i="4"/>
  <c r="S31" i="4"/>
  <c r="P31" i="4"/>
  <c r="M31" i="4"/>
  <c r="J31" i="4"/>
  <c r="I31" i="4"/>
  <c r="H31" i="4"/>
  <c r="G31" i="4"/>
  <c r="C31" i="4"/>
  <c r="AB30" i="4"/>
  <c r="Y30" i="4"/>
  <c r="V30" i="4"/>
  <c r="S30" i="4"/>
  <c r="P30" i="4"/>
  <c r="M30" i="4"/>
  <c r="J30" i="4"/>
  <c r="I30" i="4"/>
  <c r="H30" i="4"/>
  <c r="G30" i="4"/>
  <c r="C30" i="4"/>
  <c r="AB29" i="4"/>
  <c r="Y29" i="4"/>
  <c r="V29" i="4"/>
  <c r="S29" i="4"/>
  <c r="P29" i="4"/>
  <c r="M29" i="4"/>
  <c r="J29" i="4"/>
  <c r="I29" i="4"/>
  <c r="H29" i="4"/>
  <c r="G29" i="4"/>
  <c r="C29" i="4"/>
  <c r="AB28" i="4"/>
  <c r="Y28" i="4"/>
  <c r="V28" i="4"/>
  <c r="S28" i="4"/>
  <c r="P28" i="4"/>
  <c r="M28" i="4"/>
  <c r="J28" i="4"/>
  <c r="I28" i="4"/>
  <c r="H28" i="4"/>
  <c r="G28" i="4"/>
  <c r="C28" i="4"/>
  <c r="AB27" i="4"/>
  <c r="Y27" i="4"/>
  <c r="V27" i="4"/>
  <c r="S27" i="4"/>
  <c r="P27" i="4"/>
  <c r="M27" i="4"/>
  <c r="J27" i="4"/>
  <c r="I27" i="4"/>
  <c r="H27" i="4"/>
  <c r="C27" i="4"/>
  <c r="AB26" i="4"/>
  <c r="Y26" i="4"/>
  <c r="V26" i="4"/>
  <c r="S26" i="4"/>
  <c r="P26" i="4"/>
  <c r="M26" i="4"/>
  <c r="J26" i="4"/>
  <c r="I26" i="4"/>
  <c r="H26" i="4"/>
  <c r="G26" i="4"/>
  <c r="C26" i="4"/>
  <c r="AB25" i="4"/>
  <c r="Y25" i="4"/>
  <c r="V25" i="4"/>
  <c r="S25" i="4"/>
  <c r="P25" i="4"/>
  <c r="M25" i="4"/>
  <c r="J25" i="4"/>
  <c r="I25" i="4"/>
  <c r="H25" i="4"/>
  <c r="G25" i="4"/>
  <c r="C25" i="4"/>
  <c r="AB24" i="4"/>
  <c r="Y24" i="4"/>
  <c r="V24" i="4"/>
  <c r="S24" i="4"/>
  <c r="P24" i="4"/>
  <c r="M24" i="4"/>
  <c r="J24" i="4"/>
  <c r="I24" i="4"/>
  <c r="H24" i="4"/>
  <c r="G24" i="4"/>
  <c r="C24" i="4"/>
  <c r="AB23" i="4"/>
  <c r="Y23" i="4"/>
  <c r="V23" i="4"/>
  <c r="S23" i="4"/>
  <c r="P23" i="4"/>
  <c r="M23" i="4"/>
  <c r="J23" i="4"/>
  <c r="I23" i="4"/>
  <c r="H23" i="4"/>
  <c r="G23" i="4"/>
  <c r="C23" i="4"/>
  <c r="AB22" i="4"/>
  <c r="Y22" i="4"/>
  <c r="V22" i="4"/>
  <c r="S22" i="4"/>
  <c r="P22" i="4"/>
  <c r="M22" i="4"/>
  <c r="J22" i="4"/>
  <c r="I22" i="4"/>
  <c r="G22" i="4"/>
  <c r="H22" i="4"/>
  <c r="C22" i="4"/>
  <c r="AB21" i="4"/>
  <c r="Y21" i="4"/>
  <c r="V21" i="4"/>
  <c r="P21" i="4"/>
  <c r="M21" i="4"/>
  <c r="J21" i="4"/>
  <c r="I21" i="4"/>
  <c r="H21" i="4"/>
  <c r="G21" i="4"/>
  <c r="C21" i="4"/>
  <c r="AB20" i="4"/>
  <c r="Y20" i="4"/>
  <c r="V20" i="4"/>
  <c r="S20" i="4"/>
  <c r="P20" i="4"/>
  <c r="M20" i="4"/>
  <c r="J20" i="4"/>
  <c r="I20" i="4"/>
  <c r="H20" i="4"/>
  <c r="G20" i="4"/>
  <c r="C20" i="4"/>
  <c r="AB19" i="4"/>
  <c r="Y19" i="4"/>
  <c r="V19" i="4"/>
  <c r="S19" i="4"/>
  <c r="P19" i="4"/>
  <c r="M19" i="4"/>
  <c r="J19" i="4"/>
  <c r="I19" i="4"/>
  <c r="G19" i="4"/>
  <c r="H19" i="4"/>
  <c r="C19" i="4"/>
  <c r="AB18" i="4"/>
  <c r="Y18" i="4"/>
  <c r="V18" i="4"/>
  <c r="S18" i="4"/>
  <c r="P18" i="4"/>
  <c r="M18" i="4"/>
  <c r="J18" i="4"/>
  <c r="I18" i="4"/>
  <c r="H18" i="4"/>
  <c r="G18" i="4"/>
  <c r="C18" i="4"/>
  <c r="AB17" i="4"/>
  <c r="Y17" i="4"/>
  <c r="V17" i="4"/>
  <c r="S17" i="4"/>
  <c r="P17" i="4"/>
  <c r="M17" i="4"/>
  <c r="J17" i="4"/>
  <c r="I17" i="4"/>
  <c r="H17" i="4"/>
  <c r="G17" i="4"/>
  <c r="C17" i="4"/>
  <c r="AB16" i="4"/>
  <c r="Y16" i="4"/>
  <c r="V16" i="4"/>
  <c r="S16" i="4"/>
  <c r="P16" i="4"/>
  <c r="M16" i="4"/>
  <c r="J16" i="4"/>
  <c r="I16" i="4"/>
  <c r="H16" i="4"/>
  <c r="C16" i="4"/>
  <c r="AB15" i="4"/>
  <c r="Y15" i="4"/>
  <c r="V15" i="4"/>
  <c r="S15" i="4"/>
  <c r="P15" i="4"/>
  <c r="M15" i="4"/>
  <c r="J15" i="4"/>
  <c r="I15" i="4"/>
  <c r="H15" i="4"/>
  <c r="G15" i="4"/>
  <c r="C15" i="4"/>
  <c r="AB14" i="4"/>
  <c r="Y14" i="4"/>
  <c r="V14" i="4"/>
  <c r="S14" i="4"/>
  <c r="P14" i="4"/>
  <c r="M14" i="4"/>
  <c r="J14" i="4"/>
  <c r="I14" i="4"/>
  <c r="H14" i="4"/>
  <c r="G14" i="4"/>
  <c r="C14" i="4"/>
  <c r="AB13" i="4"/>
  <c r="Y13" i="4"/>
  <c r="V13" i="4"/>
  <c r="S13" i="4"/>
  <c r="P13" i="4"/>
  <c r="M13" i="4"/>
  <c r="J13" i="4"/>
  <c r="I13" i="4"/>
  <c r="G13" i="4"/>
  <c r="H13" i="4"/>
  <c r="C13" i="4"/>
  <c r="AB12" i="4"/>
  <c r="Y12" i="4"/>
  <c r="V12" i="4"/>
  <c r="V9" i="4"/>
  <c r="S12" i="4"/>
  <c r="P12" i="4"/>
  <c r="M12" i="4"/>
  <c r="J12" i="4"/>
  <c r="I12" i="4"/>
  <c r="H12" i="4"/>
  <c r="G12" i="4"/>
  <c r="C12" i="4"/>
  <c r="AB11" i="4"/>
  <c r="Y11" i="4"/>
  <c r="V11" i="4"/>
  <c r="S11" i="4"/>
  <c r="P11" i="4"/>
  <c r="P9" i="4"/>
  <c r="M11" i="4"/>
  <c r="J11" i="4"/>
  <c r="I11" i="4"/>
  <c r="I9" i="4"/>
  <c r="H11" i="4"/>
  <c r="G11" i="4"/>
  <c r="C11" i="4"/>
  <c r="AB10" i="4"/>
  <c r="AB9" i="4"/>
  <c r="Y10" i="4"/>
  <c r="Y9" i="4"/>
  <c r="V10" i="4"/>
  <c r="S10" i="4"/>
  <c r="S9" i="4"/>
  <c r="P10" i="4"/>
  <c r="M10" i="4"/>
  <c r="M9" i="4"/>
  <c r="J10" i="4"/>
  <c r="J9" i="4"/>
  <c r="I10" i="4"/>
  <c r="H10" i="4"/>
  <c r="H9" i="4"/>
  <c r="C10" i="4"/>
  <c r="AD9" i="4"/>
  <c r="AC9" i="4"/>
  <c r="AA9" i="4"/>
  <c r="Z9" i="4"/>
  <c r="X9" i="4"/>
  <c r="W9" i="4"/>
  <c r="U9" i="4"/>
  <c r="T9" i="4"/>
  <c r="R9" i="4"/>
  <c r="Q9" i="4"/>
  <c r="O9" i="4"/>
  <c r="N9" i="4"/>
  <c r="L9" i="4"/>
  <c r="K9" i="4"/>
  <c r="F9" i="4"/>
  <c r="E9" i="4"/>
  <c r="D9" i="4"/>
  <c r="AB31" i="2"/>
  <c r="AB35" i="3"/>
  <c r="Y35" i="3"/>
  <c r="V35" i="3"/>
  <c r="S35" i="3"/>
  <c r="P35" i="3"/>
  <c r="M35" i="3"/>
  <c r="J35" i="3"/>
  <c r="I35" i="3"/>
  <c r="H35" i="3"/>
  <c r="G35" i="3"/>
  <c r="C35" i="3"/>
  <c r="AB34" i="3"/>
  <c r="Y34" i="3"/>
  <c r="V34" i="3"/>
  <c r="S34" i="3"/>
  <c r="P34" i="3"/>
  <c r="M34" i="3"/>
  <c r="J34" i="3"/>
  <c r="I34" i="3"/>
  <c r="H34" i="3"/>
  <c r="G34" i="3"/>
  <c r="C34" i="3"/>
  <c r="AB33" i="3"/>
  <c r="Y33" i="3"/>
  <c r="V33" i="3"/>
  <c r="S33" i="3"/>
  <c r="P33" i="3"/>
  <c r="M33" i="3"/>
  <c r="J33" i="3"/>
  <c r="I33" i="3"/>
  <c r="H33" i="3"/>
  <c r="G33" i="3"/>
  <c r="C33" i="3"/>
  <c r="AB32" i="3"/>
  <c r="Y32" i="3"/>
  <c r="V32" i="3"/>
  <c r="S32" i="3"/>
  <c r="P32" i="3"/>
  <c r="M32" i="3"/>
  <c r="J32" i="3"/>
  <c r="I32" i="3"/>
  <c r="H32" i="3"/>
  <c r="G32" i="3"/>
  <c r="C32" i="3"/>
  <c r="AB31" i="3"/>
  <c r="Y31" i="3"/>
  <c r="V31" i="3"/>
  <c r="S31" i="3"/>
  <c r="P31" i="3"/>
  <c r="M31" i="3"/>
  <c r="J31" i="3"/>
  <c r="I31" i="3"/>
  <c r="H31" i="3"/>
  <c r="G31" i="3"/>
  <c r="C31" i="3"/>
  <c r="AB30" i="3"/>
  <c r="Y30" i="3"/>
  <c r="V30" i="3"/>
  <c r="S30" i="3"/>
  <c r="P30" i="3"/>
  <c r="M30" i="3"/>
  <c r="J30" i="3"/>
  <c r="I30" i="3"/>
  <c r="G30" i="3"/>
  <c r="H30" i="3"/>
  <c r="C30" i="3"/>
  <c r="AB29" i="3"/>
  <c r="Y29" i="3"/>
  <c r="V29" i="3"/>
  <c r="S29" i="3"/>
  <c r="P29" i="3"/>
  <c r="M29" i="3"/>
  <c r="J29" i="3"/>
  <c r="I29" i="3"/>
  <c r="H29" i="3"/>
  <c r="G29" i="3"/>
  <c r="C29" i="3"/>
  <c r="AB28" i="3"/>
  <c r="Y28" i="3"/>
  <c r="V28" i="3"/>
  <c r="S28" i="3"/>
  <c r="P28" i="3"/>
  <c r="M28" i="3"/>
  <c r="J28" i="3"/>
  <c r="I28" i="3"/>
  <c r="H28" i="3"/>
  <c r="G28" i="3"/>
  <c r="C28" i="3"/>
  <c r="AB27" i="3"/>
  <c r="Y27" i="3"/>
  <c r="V27" i="3"/>
  <c r="S27" i="3"/>
  <c r="P27" i="3"/>
  <c r="M27" i="3"/>
  <c r="J27" i="3"/>
  <c r="I27" i="3"/>
  <c r="H27" i="3"/>
  <c r="G27" i="3"/>
  <c r="C27" i="3"/>
  <c r="AB26" i="3"/>
  <c r="Y26" i="3"/>
  <c r="V26" i="3"/>
  <c r="S26" i="3"/>
  <c r="P26" i="3"/>
  <c r="M26" i="3"/>
  <c r="J26" i="3"/>
  <c r="I26" i="3"/>
  <c r="H26" i="3"/>
  <c r="G26" i="3"/>
  <c r="C26" i="3"/>
  <c r="AB25" i="3"/>
  <c r="Y25" i="3"/>
  <c r="V25" i="3"/>
  <c r="S25" i="3"/>
  <c r="P25" i="3"/>
  <c r="M25" i="3"/>
  <c r="J25" i="3"/>
  <c r="I25" i="3"/>
  <c r="H25" i="3"/>
  <c r="G25" i="3"/>
  <c r="C25" i="3"/>
  <c r="AB24" i="3"/>
  <c r="Y24" i="3"/>
  <c r="V24" i="3"/>
  <c r="V9" i="3"/>
  <c r="S24" i="3"/>
  <c r="P24" i="3"/>
  <c r="M24" i="3"/>
  <c r="J24" i="3"/>
  <c r="I24" i="3"/>
  <c r="H24" i="3"/>
  <c r="G24" i="3"/>
  <c r="C24" i="3"/>
  <c r="AB23" i="3"/>
  <c r="Y23" i="3"/>
  <c r="V23" i="3"/>
  <c r="S23" i="3"/>
  <c r="P23" i="3"/>
  <c r="M23" i="3"/>
  <c r="J23" i="3"/>
  <c r="I23" i="3"/>
  <c r="H23" i="3"/>
  <c r="G23" i="3"/>
  <c r="C23" i="3"/>
  <c r="AB22" i="3"/>
  <c r="Y22" i="3"/>
  <c r="V22" i="3"/>
  <c r="S22" i="3"/>
  <c r="P22" i="3"/>
  <c r="M22" i="3"/>
  <c r="J22" i="3"/>
  <c r="I22" i="3"/>
  <c r="G22" i="3"/>
  <c r="H22" i="3"/>
  <c r="C22" i="3"/>
  <c r="AB21" i="3"/>
  <c r="Y21" i="3"/>
  <c r="V21" i="3"/>
  <c r="S21" i="3"/>
  <c r="P21" i="3"/>
  <c r="M21" i="3"/>
  <c r="J21" i="3"/>
  <c r="I21" i="3"/>
  <c r="H21" i="3"/>
  <c r="G21" i="3"/>
  <c r="C21" i="3"/>
  <c r="AB20" i="3"/>
  <c r="Y20" i="3"/>
  <c r="V20" i="3"/>
  <c r="S20" i="3"/>
  <c r="P20" i="3"/>
  <c r="M20" i="3"/>
  <c r="I20" i="3"/>
  <c r="H20" i="3"/>
  <c r="G20" i="3"/>
  <c r="C20" i="3"/>
  <c r="AB19" i="3"/>
  <c r="Y19" i="3"/>
  <c r="V19" i="3"/>
  <c r="S19" i="3"/>
  <c r="P19" i="3"/>
  <c r="M19" i="3"/>
  <c r="J19" i="3"/>
  <c r="I19" i="3"/>
  <c r="G19" i="3"/>
  <c r="H19" i="3"/>
  <c r="C19" i="3"/>
  <c r="AB18" i="3"/>
  <c r="Y18" i="3"/>
  <c r="V18" i="3"/>
  <c r="S18" i="3"/>
  <c r="P18" i="3"/>
  <c r="M18" i="3"/>
  <c r="J18" i="3"/>
  <c r="I18" i="3"/>
  <c r="H18" i="3"/>
  <c r="G18" i="3"/>
  <c r="C18" i="3"/>
  <c r="AB17" i="3"/>
  <c r="Y17" i="3"/>
  <c r="V17" i="3"/>
  <c r="S17" i="3"/>
  <c r="P17" i="3"/>
  <c r="M17" i="3"/>
  <c r="J17" i="3"/>
  <c r="I17" i="3"/>
  <c r="H17" i="3"/>
  <c r="G17" i="3"/>
  <c r="C17" i="3"/>
  <c r="AB16" i="3"/>
  <c r="Y16" i="3"/>
  <c r="V16" i="3"/>
  <c r="S16" i="3"/>
  <c r="P16" i="3"/>
  <c r="M16" i="3"/>
  <c r="J16" i="3"/>
  <c r="I16" i="3"/>
  <c r="H16" i="3"/>
  <c r="G16" i="3"/>
  <c r="C16" i="3"/>
  <c r="AB15" i="3"/>
  <c r="Y15" i="3"/>
  <c r="V15" i="3"/>
  <c r="S15" i="3"/>
  <c r="P15" i="3"/>
  <c r="M15" i="3"/>
  <c r="J15" i="3"/>
  <c r="I15" i="3"/>
  <c r="G15" i="3"/>
  <c r="H15" i="3"/>
  <c r="C15" i="3"/>
  <c r="AB14" i="3"/>
  <c r="Y14" i="3"/>
  <c r="V14" i="3"/>
  <c r="S14" i="3"/>
  <c r="P14" i="3"/>
  <c r="M14" i="3"/>
  <c r="J14" i="3"/>
  <c r="I14" i="3"/>
  <c r="H14" i="3"/>
  <c r="G14" i="3"/>
  <c r="C14" i="3"/>
  <c r="AB13" i="3"/>
  <c r="Y13" i="3"/>
  <c r="V13" i="3"/>
  <c r="S13" i="3"/>
  <c r="P13" i="3"/>
  <c r="M13" i="3"/>
  <c r="M9" i="3"/>
  <c r="J13" i="3"/>
  <c r="J9" i="3"/>
  <c r="I13" i="3"/>
  <c r="H13" i="3"/>
  <c r="G13" i="3"/>
  <c r="C13" i="3"/>
  <c r="AB12" i="3"/>
  <c r="Y12" i="3"/>
  <c r="Y9" i="3"/>
  <c r="V12" i="3"/>
  <c r="S12" i="3"/>
  <c r="P12" i="3"/>
  <c r="M12" i="3"/>
  <c r="J12" i="3"/>
  <c r="I12" i="3"/>
  <c r="H12" i="3"/>
  <c r="G12" i="3"/>
  <c r="C12" i="3"/>
  <c r="AB11" i="3"/>
  <c r="Y11" i="3"/>
  <c r="V11" i="3"/>
  <c r="S11" i="3"/>
  <c r="P11" i="3"/>
  <c r="M11" i="3"/>
  <c r="J11" i="3"/>
  <c r="I11" i="3"/>
  <c r="I9" i="3"/>
  <c r="H11" i="3"/>
  <c r="G11" i="3"/>
  <c r="C11" i="3"/>
  <c r="C9" i="3"/>
  <c r="AB10" i="3"/>
  <c r="AB9" i="3"/>
  <c r="Y10" i="3"/>
  <c r="V10" i="3"/>
  <c r="S10" i="3"/>
  <c r="S9" i="3"/>
  <c r="P10" i="3"/>
  <c r="P9" i="3"/>
  <c r="M10" i="3"/>
  <c r="J10" i="3"/>
  <c r="I10" i="3"/>
  <c r="H10" i="3"/>
  <c r="H9" i="3"/>
  <c r="G10" i="3"/>
  <c r="G9" i="3"/>
  <c r="C10" i="3"/>
  <c r="AD9" i="3"/>
  <c r="AC9" i="3"/>
  <c r="AA9" i="3"/>
  <c r="Z9" i="3"/>
  <c r="X9" i="3"/>
  <c r="W9" i="3"/>
  <c r="U9" i="3"/>
  <c r="T9" i="3"/>
  <c r="R9" i="3"/>
  <c r="Q9" i="3"/>
  <c r="O9" i="3"/>
  <c r="N9" i="3"/>
  <c r="L9" i="3"/>
  <c r="K9" i="3"/>
  <c r="F9" i="3"/>
  <c r="E9" i="3"/>
  <c r="D9" i="3"/>
  <c r="H11" i="2"/>
  <c r="G11" i="2"/>
  <c r="I11" i="2"/>
  <c r="H12" i="2"/>
  <c r="G12" i="2"/>
  <c r="I12" i="2"/>
  <c r="H13" i="2"/>
  <c r="G13" i="2"/>
  <c r="I13" i="2"/>
  <c r="H14" i="2"/>
  <c r="I14" i="2"/>
  <c r="H15" i="2"/>
  <c r="I15" i="2"/>
  <c r="G15" i="2"/>
  <c r="H16" i="2"/>
  <c r="G16" i="2"/>
  <c r="I16" i="2"/>
  <c r="H17" i="2"/>
  <c r="I17" i="2"/>
  <c r="G17" i="2"/>
  <c r="H18" i="2"/>
  <c r="G18" i="2"/>
  <c r="I18" i="2"/>
  <c r="H19" i="2"/>
  <c r="G19" i="2"/>
  <c r="I19" i="2"/>
  <c r="H20" i="2"/>
  <c r="I20" i="2"/>
  <c r="G20" i="2"/>
  <c r="H21" i="2"/>
  <c r="G21" i="2"/>
  <c r="I21" i="2"/>
  <c r="H22" i="2"/>
  <c r="G22" i="2"/>
  <c r="I22" i="2"/>
  <c r="H23" i="2"/>
  <c r="I23" i="2"/>
  <c r="G23" i="2"/>
  <c r="H24" i="2"/>
  <c r="G24" i="2"/>
  <c r="I24" i="2"/>
  <c r="H25" i="2"/>
  <c r="G25" i="2"/>
  <c r="I25" i="2"/>
  <c r="H26" i="2"/>
  <c r="I26" i="2"/>
  <c r="G26" i="2"/>
  <c r="H27" i="2"/>
  <c r="G27" i="2"/>
  <c r="I27" i="2"/>
  <c r="H28" i="2"/>
  <c r="G28" i="2"/>
  <c r="I28" i="2"/>
  <c r="H29" i="2"/>
  <c r="G29" i="2"/>
  <c r="I29" i="2"/>
  <c r="H30" i="2"/>
  <c r="I30" i="2"/>
  <c r="H31" i="2"/>
  <c r="G31" i="2"/>
  <c r="I31" i="2"/>
  <c r="H32" i="2"/>
  <c r="G32" i="2"/>
  <c r="I32" i="2"/>
  <c r="H33" i="2"/>
  <c r="I33" i="2"/>
  <c r="G33" i="2"/>
  <c r="H34" i="2"/>
  <c r="I34" i="2"/>
  <c r="G34" i="2"/>
  <c r="H35" i="2"/>
  <c r="G35" i="2"/>
  <c r="I35" i="2"/>
  <c r="I10" i="2"/>
  <c r="I9" i="2"/>
  <c r="H10" i="2"/>
  <c r="G10" i="2"/>
  <c r="N9" i="2"/>
  <c r="O9" i="2"/>
  <c r="M10" i="2"/>
  <c r="M11" i="2"/>
  <c r="M12" i="2"/>
  <c r="M9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AB35" i="2"/>
  <c r="AB34" i="2"/>
  <c r="AB33" i="2"/>
  <c r="AB32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9" i="2"/>
  <c r="AB10" i="2"/>
  <c r="AD9" i="2"/>
  <c r="AC9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AA9" i="2"/>
  <c r="Z9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9" i="2"/>
  <c r="V15" i="2"/>
  <c r="V14" i="2"/>
  <c r="V13" i="2"/>
  <c r="V12" i="2"/>
  <c r="V11" i="2"/>
  <c r="V10" i="2"/>
  <c r="X9" i="2"/>
  <c r="W9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U9" i="2"/>
  <c r="T9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R9" i="2"/>
  <c r="Q9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10" i="2"/>
  <c r="J9" i="2"/>
  <c r="G14" i="2"/>
  <c r="G30" i="2"/>
  <c r="C11" i="2"/>
  <c r="C12" i="2"/>
  <c r="C13" i="2"/>
  <c r="C14" i="2"/>
  <c r="C15" i="2"/>
  <c r="C16" i="2"/>
  <c r="C9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10" i="2"/>
  <c r="D9" i="2"/>
  <c r="E9" i="2"/>
  <c r="F9" i="2"/>
  <c r="K9" i="2"/>
  <c r="L9" i="2"/>
  <c r="G27" i="4"/>
  <c r="G16" i="4"/>
  <c r="G11" i="6"/>
  <c r="G19" i="6"/>
  <c r="G28" i="6"/>
  <c r="G17" i="6"/>
  <c r="G14" i="7"/>
  <c r="G23" i="7"/>
  <c r="G25" i="7"/>
  <c r="G20" i="7"/>
  <c r="G12" i="7"/>
  <c r="G10" i="7"/>
  <c r="G21" i="8"/>
  <c r="G15" i="8"/>
  <c r="G23" i="8"/>
  <c r="Y9" i="8"/>
  <c r="G12" i="9"/>
  <c r="G19" i="9"/>
  <c r="G23" i="9"/>
  <c r="G22" i="9"/>
  <c r="G28" i="9"/>
  <c r="G13" i="9"/>
  <c r="G10" i="5"/>
  <c r="C9" i="4"/>
  <c r="S9" i="5"/>
  <c r="AB9" i="12"/>
  <c r="V9" i="12"/>
  <c r="G22" i="13"/>
  <c r="G13" i="13"/>
  <c r="G24" i="13"/>
  <c r="G25" i="13"/>
  <c r="G26" i="13"/>
  <c r="G30" i="13"/>
  <c r="G28" i="13"/>
  <c r="G16" i="13"/>
  <c r="P9" i="13"/>
  <c r="G18" i="13"/>
  <c r="C9" i="13"/>
  <c r="G10" i="6"/>
  <c r="G10" i="9"/>
  <c r="AB9" i="14"/>
  <c r="G10" i="14"/>
  <c r="G12" i="14"/>
  <c r="G14" i="14"/>
  <c r="G18" i="14"/>
  <c r="G24" i="14"/>
  <c r="G20" i="14"/>
  <c r="G15" i="14"/>
  <c r="G27" i="14"/>
  <c r="G29" i="14"/>
  <c r="G16" i="14"/>
  <c r="G19" i="14"/>
  <c r="I9" i="14"/>
  <c r="V9" i="14"/>
  <c r="G28" i="14"/>
  <c r="G14" i="16"/>
  <c r="G21" i="16"/>
  <c r="G13" i="16"/>
  <c r="G17" i="16"/>
  <c r="G24" i="16"/>
  <c r="G28" i="16"/>
  <c r="G18" i="16"/>
  <c r="G20" i="16"/>
  <c r="G10" i="16"/>
  <c r="G9" i="16"/>
  <c r="H9" i="16"/>
  <c r="C9" i="17"/>
  <c r="G21" i="17"/>
  <c r="G28" i="17"/>
  <c r="G25" i="17"/>
  <c r="G26" i="17"/>
  <c r="G24" i="17"/>
  <c r="G14" i="17"/>
  <c r="S9" i="17"/>
  <c r="G13" i="17"/>
  <c r="G17" i="17"/>
  <c r="G15" i="17"/>
  <c r="G19" i="17"/>
  <c r="Y9" i="17"/>
  <c r="H9" i="17"/>
  <c r="M9" i="17"/>
  <c r="V9" i="17"/>
  <c r="P9" i="17"/>
  <c r="G18" i="17"/>
  <c r="I9" i="17"/>
  <c r="J9" i="17"/>
  <c r="G11" i="17"/>
  <c r="G29" i="17"/>
  <c r="G10" i="17"/>
  <c r="G9" i="5"/>
  <c r="G9" i="9"/>
  <c r="G9" i="12"/>
  <c r="G9" i="2"/>
  <c r="G9" i="15"/>
  <c r="G9" i="7"/>
  <c r="G9" i="6"/>
  <c r="G9" i="14"/>
  <c r="H9" i="6"/>
  <c r="I9" i="13"/>
  <c r="G12" i="13"/>
  <c r="G9" i="13"/>
  <c r="H9" i="2"/>
  <c r="H9" i="15"/>
  <c r="G18" i="5"/>
  <c r="G10" i="4"/>
  <c r="G9" i="4"/>
  <c r="G10" i="11"/>
  <c r="G9" i="11"/>
  <c r="G10" i="8"/>
  <c r="G9" i="8"/>
  <c r="H9" i="11"/>
  <c r="G9" i="17"/>
  <c r="AB9" i="18" l="1"/>
  <c r="G18" i="18"/>
  <c r="G11" i="18"/>
  <c r="G15" i="18"/>
  <c r="Y9" i="18"/>
  <c r="S9" i="18"/>
  <c r="G22" i="18"/>
  <c r="G16" i="18"/>
  <c r="G13" i="18"/>
  <c r="G17" i="18"/>
  <c r="C9" i="18"/>
  <c r="V9" i="18"/>
  <c r="G12" i="18"/>
  <c r="I9" i="18"/>
  <c r="P9" i="18"/>
  <c r="G20" i="18"/>
  <c r="M9" i="18"/>
  <c r="G23" i="18"/>
  <c r="G26" i="18"/>
  <c r="G29" i="18"/>
  <c r="J9" i="18"/>
  <c r="H9" i="18"/>
  <c r="G9" i="18" l="1"/>
</calcChain>
</file>

<file path=xl/sharedStrings.xml><?xml version="1.0" encoding="utf-8"?>
<sst xmlns="http://schemas.openxmlformats.org/spreadsheetml/2006/main" count="1276" uniqueCount="95">
  <si>
    <t>学校名</t>
    <rPh sb="0" eb="3">
      <t>ガッコウメイ</t>
    </rPh>
    <phoneticPr fontId="1"/>
  </si>
  <si>
    <t>学級数</t>
    <rPh sb="0" eb="3">
      <t>ガッキュウスウ</t>
    </rPh>
    <phoneticPr fontId="1"/>
  </si>
  <si>
    <t>計</t>
    <rPh sb="0" eb="1">
      <t>ケイ</t>
    </rPh>
    <phoneticPr fontId="1"/>
  </si>
  <si>
    <t>単式</t>
    <rPh sb="0" eb="2">
      <t>タンシキ</t>
    </rPh>
    <phoneticPr fontId="1"/>
  </si>
  <si>
    <t>複式</t>
    <rPh sb="0" eb="2">
      <t>フクシキ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</si>
  <si>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</si>
  <si>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</si>
  <si>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総数(人)</t>
    <rPh sb="0" eb="2">
      <t>ソウスウ</t>
    </rPh>
    <rPh sb="3" eb="4">
      <t>ヒト</t>
    </rPh>
    <phoneticPr fontId="1"/>
  </si>
  <si>
    <t>1学年(人)</t>
    <rPh sb="1" eb="3">
      <t>ガクネン</t>
    </rPh>
    <rPh sb="4" eb="5">
      <t>ヒト</t>
    </rPh>
    <phoneticPr fontId="1"/>
  </si>
  <si>
    <t>2学年(人)</t>
    <rPh sb="1" eb="3">
      <t>ガクネン</t>
    </rPh>
    <rPh sb="4" eb="5">
      <t>ヒト</t>
    </rPh>
    <phoneticPr fontId="1"/>
  </si>
  <si>
    <t>3学年(人)</t>
    <rPh sb="1" eb="3">
      <t>ガクネン</t>
    </rPh>
    <rPh sb="4" eb="5">
      <t>ヒト</t>
    </rPh>
    <phoneticPr fontId="1"/>
  </si>
  <si>
    <t>4学年(人)</t>
    <rPh sb="1" eb="3">
      <t>ガクネン</t>
    </rPh>
    <rPh sb="4" eb="5">
      <t>ヒト</t>
    </rPh>
    <phoneticPr fontId="1"/>
  </si>
  <si>
    <t>5学年(人)</t>
    <rPh sb="1" eb="3">
      <t>ガクネン</t>
    </rPh>
    <rPh sb="4" eb="5">
      <t>ヒト</t>
    </rPh>
    <phoneticPr fontId="1"/>
  </si>
  <si>
    <t>6学年(人)</t>
    <rPh sb="1" eb="3">
      <t>ガクネン</t>
    </rPh>
    <rPh sb="4" eb="5">
      <t>ヒト</t>
    </rPh>
    <phoneticPr fontId="1"/>
  </si>
  <si>
    <t>教員数(人)</t>
    <rPh sb="0" eb="3">
      <t>キョウインスウ</t>
    </rPh>
    <rPh sb="4" eb="5">
      <t>ヒト</t>
    </rPh>
    <phoneticPr fontId="1"/>
  </si>
  <si>
    <t>大川西根</t>
    <rPh sb="0" eb="2">
      <t>オオカワ</t>
    </rPh>
    <rPh sb="2" eb="4">
      <t>ニシネ</t>
    </rPh>
    <phoneticPr fontId="1"/>
  </si>
  <si>
    <t>大    曲</t>
    <rPh sb="0" eb="1">
      <t>ダイ</t>
    </rPh>
    <rPh sb="5" eb="6">
      <t>キョク</t>
    </rPh>
    <phoneticPr fontId="1"/>
  </si>
  <si>
    <t>東 大 曲</t>
    <rPh sb="0" eb="1">
      <t>ヒガシ</t>
    </rPh>
    <rPh sb="2" eb="3">
      <t>ダイ</t>
    </rPh>
    <rPh sb="4" eb="5">
      <t>キョク</t>
    </rPh>
    <phoneticPr fontId="1"/>
  </si>
  <si>
    <t>花    館</t>
    <rPh sb="0" eb="1">
      <t>ハナ</t>
    </rPh>
    <rPh sb="5" eb="6">
      <t>カン</t>
    </rPh>
    <phoneticPr fontId="1"/>
  </si>
  <si>
    <t>内 小 友</t>
    <rPh sb="0" eb="1">
      <t>ウチ</t>
    </rPh>
    <rPh sb="2" eb="3">
      <t>ショウ</t>
    </rPh>
    <rPh sb="4" eb="5">
      <t>トモ</t>
    </rPh>
    <phoneticPr fontId="1"/>
  </si>
  <si>
    <t>藤    木</t>
    <rPh sb="0" eb="1">
      <t>フジ</t>
    </rPh>
    <rPh sb="5" eb="6">
      <t>キ</t>
    </rPh>
    <phoneticPr fontId="1"/>
  </si>
  <si>
    <t>四 ツ 屋</t>
    <rPh sb="0" eb="1">
      <t>ヨ</t>
    </rPh>
    <rPh sb="4" eb="5">
      <t>ヤ</t>
    </rPh>
    <phoneticPr fontId="1"/>
  </si>
  <si>
    <t>総    数</t>
    <rPh sb="0" eb="1">
      <t>フサ</t>
    </rPh>
    <rPh sb="5" eb="6">
      <t>カズ</t>
    </rPh>
    <phoneticPr fontId="1"/>
  </si>
  <si>
    <t>角 間 川</t>
    <rPh sb="0" eb="5">
      <t>カクマガワ</t>
    </rPh>
    <phoneticPr fontId="1"/>
  </si>
  <si>
    <t>神 宮 寺</t>
    <rPh sb="0" eb="5">
      <t>ジングウジ</t>
    </rPh>
    <phoneticPr fontId="1"/>
  </si>
  <si>
    <t>北    神</t>
    <rPh sb="0" eb="1">
      <t>キタ</t>
    </rPh>
    <rPh sb="5" eb="6">
      <t>カミ</t>
    </rPh>
    <phoneticPr fontId="1"/>
  </si>
  <si>
    <t>土    川</t>
    <rPh sb="0" eb="6">
      <t>ツチカワ</t>
    </rPh>
    <phoneticPr fontId="1"/>
  </si>
  <si>
    <t>大 沢 郷</t>
    <rPh sb="0" eb="3">
      <t>オオサワ</t>
    </rPh>
    <rPh sb="4" eb="5">
      <t>ゴウ</t>
    </rPh>
    <phoneticPr fontId="1"/>
  </si>
  <si>
    <t>双    葉</t>
    <rPh sb="0" eb="1">
      <t>フタバ</t>
    </rPh>
    <rPh sb="5" eb="6">
      <t>ハ</t>
    </rPh>
    <phoneticPr fontId="1"/>
  </si>
  <si>
    <t>中　　仙</t>
    <rPh sb="0" eb="1">
      <t>ナカセン</t>
    </rPh>
    <rPh sb="3" eb="4">
      <t>セン</t>
    </rPh>
    <phoneticPr fontId="1"/>
  </si>
  <si>
    <t>清　　水</t>
    <rPh sb="0" eb="4">
      <t>シミズ</t>
    </rPh>
    <phoneticPr fontId="1"/>
  </si>
  <si>
    <t>豊　　川</t>
    <rPh sb="0" eb="4">
      <t>トヨカワ</t>
    </rPh>
    <phoneticPr fontId="1"/>
  </si>
  <si>
    <t>豊　　岡</t>
    <rPh sb="0" eb="4">
      <t>トヨオカ</t>
    </rPh>
    <phoneticPr fontId="1"/>
  </si>
  <si>
    <t>南 楢 岡</t>
    <rPh sb="0" eb="1">
      <t>ミナミ</t>
    </rPh>
    <rPh sb="2" eb="3">
      <t>ナラオカ</t>
    </rPh>
    <rPh sb="4" eb="5">
      <t>オカ</t>
    </rPh>
    <phoneticPr fontId="1"/>
  </si>
  <si>
    <t>南 外 西</t>
    <rPh sb="0" eb="1">
      <t>ミナミ</t>
    </rPh>
    <rPh sb="2" eb="3">
      <t>ソト</t>
    </rPh>
    <rPh sb="4" eb="5">
      <t>ニシ</t>
    </rPh>
    <phoneticPr fontId="1"/>
  </si>
  <si>
    <t>高　　梨</t>
    <rPh sb="0" eb="4">
      <t>タカナシ</t>
    </rPh>
    <phoneticPr fontId="1"/>
  </si>
  <si>
    <t>横　　堀</t>
    <rPh sb="0" eb="4">
      <t>ヨコボリ</t>
    </rPh>
    <phoneticPr fontId="1"/>
  </si>
  <si>
    <t>太 田 東</t>
    <rPh sb="0" eb="1">
      <t>オオタ</t>
    </rPh>
    <rPh sb="2" eb="3">
      <t>タ</t>
    </rPh>
    <rPh sb="4" eb="5">
      <t>ヒガシ</t>
    </rPh>
    <phoneticPr fontId="1"/>
  </si>
  <si>
    <t>太 田 南</t>
    <rPh sb="0" eb="1">
      <t>オオタ</t>
    </rPh>
    <rPh sb="2" eb="3">
      <t>タ</t>
    </rPh>
    <rPh sb="4" eb="5">
      <t>ミナミ</t>
    </rPh>
    <phoneticPr fontId="1"/>
  </si>
  <si>
    <t>太 田 北</t>
    <rPh sb="0" eb="1">
      <t>オオタ</t>
    </rPh>
    <rPh sb="2" eb="3">
      <t>タ</t>
    </rPh>
    <rPh sb="4" eb="5">
      <t>キタ</t>
    </rPh>
    <phoneticPr fontId="1"/>
  </si>
  <si>
    <t>刈 和 野</t>
    <rPh sb="0" eb="1">
      <t>カリワノ</t>
    </rPh>
    <rPh sb="2" eb="3">
      <t>ワ</t>
    </rPh>
    <rPh sb="4" eb="5">
      <t>ノ</t>
    </rPh>
    <phoneticPr fontId="1"/>
  </si>
  <si>
    <t>平成２０年５月１日現在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</si>
  <si>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-</t>
  </si>
  <si>
    <t>-</t>
    <phoneticPr fontId="1"/>
  </si>
  <si>
    <t>平成２１年５月１日現在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</si>
  <si>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資料：大仙市内各小学校</t>
  </si>
  <si>
    <t>資料：大仙市内各小学校</t>
    <rPh sb="0" eb="2">
      <t>シリョウ</t>
    </rPh>
    <rPh sb="3" eb="5">
      <t>ダイセン</t>
    </rPh>
    <rPh sb="5" eb="6">
      <t>シ</t>
    </rPh>
    <rPh sb="6" eb="7">
      <t>ナイ</t>
    </rPh>
    <rPh sb="7" eb="8">
      <t>カク</t>
    </rPh>
    <rPh sb="8" eb="11">
      <t>ショウガッコウ</t>
    </rPh>
    <phoneticPr fontId="1"/>
  </si>
  <si>
    <t>平成２２年５月１日現在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</si>
  <si>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平成２３年５月１日現在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</si>
  <si>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-</t>
    <phoneticPr fontId="1"/>
  </si>
  <si>
    <t>協　　和</t>
    <rPh sb="0" eb="1">
      <t>キョウ</t>
    </rPh>
    <rPh sb="3" eb="4">
      <t>ワ</t>
    </rPh>
    <phoneticPr fontId="1"/>
  </si>
  <si>
    <t>平成２４年５月１日現在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</si>
  <si>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平成２５年５月１日現在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</si>
  <si>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平成２６年５月１日現在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</si>
  <si>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神　　岡</t>
    <rPh sb="0" eb="1">
      <t>カミ</t>
    </rPh>
    <rPh sb="3" eb="4">
      <t>オカ</t>
    </rPh>
    <phoneticPr fontId="1"/>
  </si>
  <si>
    <t>西 仙 北</t>
    <rPh sb="0" eb="1">
      <t>ニシ</t>
    </rPh>
    <rPh sb="2" eb="3">
      <t>セン</t>
    </rPh>
    <rPh sb="4" eb="5">
      <t>キタ</t>
    </rPh>
    <phoneticPr fontId="1"/>
  </si>
  <si>
    <t>南　　外</t>
    <rPh sb="0" eb="1">
      <t>ミナミ</t>
    </rPh>
    <rPh sb="3" eb="4">
      <t>ソト</t>
    </rPh>
    <phoneticPr fontId="1"/>
  </si>
  <si>
    <t>平成２７年５月１日現在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</si>
  <si>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資料：秋田県学校統計一覧</t>
    <rPh sb="0" eb="2">
      <t>シリョウ</t>
    </rPh>
    <rPh sb="3" eb="6">
      <t>アキタケン</t>
    </rPh>
    <rPh sb="6" eb="8">
      <t>ガッコウ</t>
    </rPh>
    <rPh sb="8" eb="10">
      <t>トウケイ</t>
    </rPh>
    <rPh sb="10" eb="12">
      <t>イチラン</t>
    </rPh>
    <phoneticPr fontId="1"/>
  </si>
  <si>
    <t>75条</t>
    <rPh sb="2" eb="3">
      <t>ジョウ</t>
    </rPh>
    <phoneticPr fontId="1"/>
  </si>
  <si>
    <t>特別</t>
    <rPh sb="0" eb="2">
      <t>トクベツ</t>
    </rPh>
    <phoneticPr fontId="1"/>
  </si>
  <si>
    <t>平成２８年５月１日現在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</si>
  <si>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児　　　童　　　数（人）</t>
    <rPh sb="0" eb="1">
      <t>コ</t>
    </rPh>
    <rPh sb="4" eb="5">
      <t>ワラベ</t>
    </rPh>
    <rPh sb="8" eb="9">
      <t>スウ</t>
    </rPh>
    <rPh sb="10" eb="11">
      <t>ニン</t>
    </rPh>
    <phoneticPr fontId="1"/>
  </si>
  <si>
    <t>総　数</t>
    <rPh sb="0" eb="1">
      <t>ソウ</t>
    </rPh>
    <rPh sb="2" eb="3">
      <t>スウ</t>
    </rPh>
    <phoneticPr fontId="1"/>
  </si>
  <si>
    <t>1学年</t>
    <rPh sb="1" eb="3">
      <t>ガクネン</t>
    </rPh>
    <phoneticPr fontId="1"/>
  </si>
  <si>
    <t>2学年</t>
    <rPh sb="1" eb="3">
      <t>ガクネン</t>
    </rPh>
    <phoneticPr fontId="1"/>
  </si>
  <si>
    <t>3学年</t>
    <rPh sb="1" eb="3">
      <t>ガクネン</t>
    </rPh>
    <phoneticPr fontId="1"/>
  </si>
  <si>
    <t>4学年</t>
    <rPh sb="1" eb="3">
      <t>ガクネン</t>
    </rPh>
    <phoneticPr fontId="1"/>
  </si>
  <si>
    <t>5学年</t>
    <rPh sb="1" eb="3">
      <t>ガクネン</t>
    </rPh>
    <phoneticPr fontId="1"/>
  </si>
  <si>
    <t>6学年</t>
    <rPh sb="1" eb="3">
      <t>ガクネン</t>
    </rPh>
    <phoneticPr fontId="1"/>
  </si>
  <si>
    <t>平成２９年５月１日現在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</si>
  <si>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 xml:space="preserve"> 神　　岡</t>
    <rPh sb="1" eb="2">
      <t>カミ</t>
    </rPh>
    <rPh sb="4" eb="5">
      <t>オカ</t>
    </rPh>
    <phoneticPr fontId="1"/>
  </si>
  <si>
    <t>平成３０年５月１日現在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</si>
  <si>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小学校別学級数・児童数・教員数</t>
    <rPh sb="0" eb="3">
      <t>ショウガッコウ</t>
    </rPh>
    <rPh sb="3" eb="4">
      <t>ベツ</t>
    </rPh>
    <rPh sb="4" eb="7">
      <t>ガッキュウスウ</t>
    </rPh>
    <rPh sb="8" eb="11">
      <t>ジドウスウ</t>
    </rPh>
    <rPh sb="12" eb="15">
      <t>キョウインスウ</t>
    </rPh>
    <phoneticPr fontId="1"/>
  </si>
  <si>
    <t>75条</t>
    <phoneticPr fontId="1"/>
  </si>
  <si>
    <t>75条</t>
    <phoneticPr fontId="1"/>
  </si>
  <si>
    <t>-</t>
    <phoneticPr fontId="1"/>
  </si>
  <si>
    <t>-</t>
    <phoneticPr fontId="1"/>
  </si>
  <si>
    <t>75条</t>
    <phoneticPr fontId="1"/>
  </si>
  <si>
    <t>-</t>
    <phoneticPr fontId="1"/>
  </si>
  <si>
    <t>令和元年５月１日現在</t>
    <rPh sb="0" eb="2">
      <t>レイワ</t>
    </rPh>
    <rPh sb="2" eb="3">
      <t>モト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</si>
  <si>
    <t>清　　水</t>
    <rPh sb="0" eb="1">
      <t>キヨシ</t>
    </rPh>
    <rPh sb="3" eb="4">
      <t>ミズ</t>
    </rPh>
    <phoneticPr fontId="1"/>
  </si>
  <si>
    <t>豊　　川</t>
    <rPh sb="0" eb="1">
      <t>ユタカ</t>
    </rPh>
    <rPh sb="3" eb="4">
      <t>カワ</t>
    </rPh>
    <phoneticPr fontId="1"/>
  </si>
  <si>
    <t>令和２年５月１日現在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</si>
  <si>
    <t>令和３年５月１日現在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</si>
  <si>
    <t>豊　　成</t>
    <rPh sb="0" eb="1">
      <t>ユタカ</t>
    </rPh>
    <rPh sb="3" eb="4">
      <t>シゲル</t>
    </rPh>
    <phoneticPr fontId="1"/>
  </si>
  <si>
    <t>（注）令和３年度より、豊岡小・豊川小が統合により豊成小となる。</t>
    <rPh sb="1" eb="2">
      <t>チュウ</t>
    </rPh>
    <rPh sb="3" eb="5">
      <t>レイワ</t>
    </rPh>
    <rPh sb="6" eb="8">
      <t>ネンド</t>
    </rPh>
    <rPh sb="11" eb="13">
      <t>トヨオカ</t>
    </rPh>
    <rPh sb="13" eb="14">
      <t>ショウ</t>
    </rPh>
    <rPh sb="15" eb="17">
      <t>トヨカワ</t>
    </rPh>
    <rPh sb="17" eb="18">
      <t>ショウ</t>
    </rPh>
    <rPh sb="19" eb="21">
      <t>トウゴウ</t>
    </rPh>
    <rPh sb="24" eb="26">
      <t>トヨナリ</t>
    </rPh>
    <rPh sb="26" eb="27">
      <t>ショウ</t>
    </rPh>
    <phoneticPr fontId="1"/>
  </si>
  <si>
    <t>令和４年５月１日現在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</si>
  <si>
    <t>令和５年５月１日現在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</si>
  <si>
    <t>令和６年５月１日現在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</si>
  <si>
    <t>（注）平成24年4月1日に神宮寺小学校と北神小学校が合併し、神岡小学校となる。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3" eb="16">
      <t>ジングウジ</t>
    </rPh>
    <rPh sb="16" eb="19">
      <t>ショウガッコウ</t>
    </rPh>
    <rPh sb="20" eb="22">
      <t>ホクシン</t>
    </rPh>
    <rPh sb="22" eb="25">
      <t>ショウガッコウ</t>
    </rPh>
    <rPh sb="26" eb="28">
      <t>ガッペイ</t>
    </rPh>
    <rPh sb="30" eb="32">
      <t>カミオカ</t>
    </rPh>
    <rPh sb="32" eb="35">
      <t>ショウガッコウ</t>
    </rPh>
    <phoneticPr fontId="1"/>
  </si>
  <si>
    <t>　　　平成24年4月1日に土川小学校、大沢郷小学校、双葉小学校、刈和野小学校が合併し、西仙北小学校となる。</t>
    <phoneticPr fontId="1"/>
  </si>
  <si>
    <t>　　　平成24年4月1日に南楢岡小学校、南外西小学校が合併し、南外小学校となる。</t>
    <phoneticPr fontId="1"/>
  </si>
  <si>
    <t>（注）平成20年4月1日に協和地域の荒川、稲沢、峰吉川、淀川、小種、船岡の６校が統合し、協和小学校となる。</t>
    <rPh sb="1" eb="2">
      <t>チュウ</t>
    </rPh>
    <rPh sb="3" eb="5">
      <t>ヘイセイ</t>
    </rPh>
    <rPh sb="7" eb="8">
      <t>ネン</t>
    </rPh>
    <rPh sb="9" eb="10">
      <t>ガツ</t>
    </rPh>
    <rPh sb="11" eb="12">
      <t>ニチ</t>
    </rPh>
    <rPh sb="13" eb="15">
      <t>キョウワ</t>
    </rPh>
    <rPh sb="15" eb="17">
      <t>チイキ</t>
    </rPh>
    <rPh sb="18" eb="19">
      <t>アラ</t>
    </rPh>
    <rPh sb="19" eb="20">
      <t>カワ</t>
    </rPh>
    <rPh sb="21" eb="23">
      <t>イナザワ</t>
    </rPh>
    <rPh sb="24" eb="27">
      <t>ミネヨシカワ</t>
    </rPh>
    <rPh sb="28" eb="30">
      <t>ヨドガワ</t>
    </rPh>
    <rPh sb="31" eb="32">
      <t>コ</t>
    </rPh>
    <rPh sb="32" eb="33">
      <t>タネ</t>
    </rPh>
    <rPh sb="34" eb="36">
      <t>フナオカ</t>
    </rPh>
    <rPh sb="38" eb="39">
      <t>コウ</t>
    </rPh>
    <rPh sb="40" eb="42">
      <t>トウゴウ</t>
    </rPh>
    <rPh sb="44" eb="46">
      <t>キョウワ</t>
    </rPh>
    <rPh sb="46" eb="49">
      <t>ショウガッコウ</t>
    </rPh>
    <phoneticPr fontId="1"/>
  </si>
  <si>
    <t>令和７年５月１日現在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</si>
</sst>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;[Red]#,##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  <font>
      <sz val="10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vertical="center"/>
    </xf>
    <xf numFmtId="177" fontId="7" fillId="0" borderId="4" xfId="0" applyNumberFormat="1" applyFont="1" applyFill="1" applyBorder="1" applyAlignment="1">
      <alignment vertical="center"/>
    </xf>
    <xf numFmtId="177" fontId="7" fillId="4" borderId="4" xfId="0" applyNumberFormat="1" applyFont="1" applyFill="1" applyBorder="1" applyAlignment="1" applyProtection="1">
      <alignment vertical="center"/>
      <protection locked="0"/>
    </xf>
    <xf numFmtId="177" fontId="7" fillId="4" borderId="4" xfId="0" applyNumberFormat="1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>
      <alignment horizontal="center" vertical="center" shrinkToFit="1"/>
    </xf>
    <xf numFmtId="177" fontId="7" fillId="0" borderId="4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vertical="center"/>
    </xf>
    <xf numFmtId="177" fontId="7" fillId="4" borderId="5" xfId="0" applyNumberFormat="1" applyFont="1" applyFill="1" applyBorder="1" applyAlignment="1" applyProtection="1">
      <alignment vertical="center"/>
      <protection locked="0"/>
    </xf>
    <xf numFmtId="177" fontId="7" fillId="4" borderId="5" xfId="0" applyNumberFormat="1" applyFont="1" applyFill="1" applyBorder="1" applyAlignment="1" applyProtection="1">
      <alignment horizontal="right" vertical="center"/>
      <protection locked="0"/>
    </xf>
    <xf numFmtId="177" fontId="7" fillId="0" borderId="5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177" fontId="0" fillId="0" borderId="4" xfId="0" applyNumberFormat="1" applyFont="1" applyFill="1" applyBorder="1" applyAlignment="1">
      <alignment horizontal="right" vertical="center"/>
    </xf>
    <xf numFmtId="177" fontId="0" fillId="0" borderId="5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6"/>
  <sheetViews>
    <sheetView showGridLines="0" tabSelected="1" view="pageBreakPreview" zoomScale="85" zoomScaleNormal="100" zoomScaleSheetLayoutView="85" workbookViewId="0"/>
  </sheetViews>
  <sheetFormatPr defaultColWidth="9" defaultRowHeight="12"/>
  <cols>
    <col min="1" max="1" width="4.77734375" style="7" customWidth="1"/>
    <col min="2" max="2" width="9.6640625" style="7" customWidth="1"/>
    <col min="3" max="30" width="5.6640625" style="7" customWidth="1"/>
    <col min="31" max="16384" width="9" style="7"/>
  </cols>
  <sheetData>
    <row r="1" spans="2:30" ht="14.25" customHeight="1" thickBot="1"/>
    <row r="2" spans="2:30" ht="22.5" customHeight="1">
      <c r="B2" s="16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0" ht="12" customHeight="1"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0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3" t="s">
        <v>94</v>
      </c>
      <c r="AA4" s="53"/>
      <c r="AB4" s="53"/>
      <c r="AC4" s="53"/>
      <c r="AD4" s="53"/>
    </row>
    <row r="5" spans="2:30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30" s="9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9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9" customFormat="1" ht="23.25" customHeight="1">
      <c r="B8" s="52"/>
      <c r="C8" s="50" t="s">
        <v>2</v>
      </c>
      <c r="D8" s="50" t="s">
        <v>3</v>
      </c>
      <c r="E8" s="50" t="s">
        <v>4</v>
      </c>
      <c r="F8" s="29" t="s">
        <v>60</v>
      </c>
      <c r="G8" s="50" t="s">
        <v>2</v>
      </c>
      <c r="H8" s="31" t="s">
        <v>5</v>
      </c>
      <c r="I8" s="31" t="s">
        <v>6</v>
      </c>
      <c r="J8" s="50" t="s">
        <v>2</v>
      </c>
      <c r="K8" s="31" t="s">
        <v>5</v>
      </c>
      <c r="L8" s="31" t="s">
        <v>6</v>
      </c>
      <c r="M8" s="50" t="s">
        <v>2</v>
      </c>
      <c r="N8" s="31" t="s">
        <v>5</v>
      </c>
      <c r="O8" s="31" t="s">
        <v>6</v>
      </c>
      <c r="P8" s="50" t="s">
        <v>2</v>
      </c>
      <c r="Q8" s="31" t="s">
        <v>5</v>
      </c>
      <c r="R8" s="31" t="s">
        <v>6</v>
      </c>
      <c r="S8" s="50" t="s">
        <v>2</v>
      </c>
      <c r="T8" s="31" t="s">
        <v>5</v>
      </c>
      <c r="U8" s="31" t="s">
        <v>6</v>
      </c>
      <c r="V8" s="50" t="s">
        <v>2</v>
      </c>
      <c r="W8" s="31" t="s">
        <v>5</v>
      </c>
      <c r="X8" s="31" t="s">
        <v>6</v>
      </c>
      <c r="Y8" s="50" t="s">
        <v>2</v>
      </c>
      <c r="Z8" s="31" t="s">
        <v>5</v>
      </c>
      <c r="AA8" s="31" t="s">
        <v>6</v>
      </c>
      <c r="AB8" s="50" t="s">
        <v>2</v>
      </c>
      <c r="AC8" s="50" t="s">
        <v>5</v>
      </c>
      <c r="AD8" s="33" t="s">
        <v>6</v>
      </c>
    </row>
    <row r="9" spans="2:30" ht="23.25" customHeight="1">
      <c r="B9" s="22" t="s">
        <v>22</v>
      </c>
      <c r="C9" s="25">
        <f>SUM(D9:F9)</f>
        <v>188</v>
      </c>
      <c r="D9" s="25">
        <f t="shared" ref="D9:AA9" si="0">SUM(D10:D29)</f>
        <v>143</v>
      </c>
      <c r="E9" s="25">
        <f t="shared" si="0"/>
        <v>3</v>
      </c>
      <c r="F9" s="25">
        <f t="shared" si="0"/>
        <v>42</v>
      </c>
      <c r="G9" s="25">
        <f t="shared" si="0"/>
        <v>2855</v>
      </c>
      <c r="H9" s="25">
        <f t="shared" si="0"/>
        <v>1462</v>
      </c>
      <c r="I9" s="25">
        <f t="shared" si="0"/>
        <v>1393</v>
      </c>
      <c r="J9" s="25">
        <f t="shared" si="0"/>
        <v>423</v>
      </c>
      <c r="K9" s="25">
        <f t="shared" si="0"/>
        <v>232</v>
      </c>
      <c r="L9" s="25">
        <f t="shared" si="0"/>
        <v>191</v>
      </c>
      <c r="M9" s="25">
        <f t="shared" si="0"/>
        <v>469</v>
      </c>
      <c r="N9" s="25">
        <f t="shared" si="0"/>
        <v>240</v>
      </c>
      <c r="O9" s="25">
        <f t="shared" si="0"/>
        <v>229</v>
      </c>
      <c r="P9" s="25">
        <f t="shared" si="0"/>
        <v>444</v>
      </c>
      <c r="Q9" s="25">
        <f t="shared" si="0"/>
        <v>205</v>
      </c>
      <c r="R9" s="25">
        <f t="shared" si="0"/>
        <v>239</v>
      </c>
      <c r="S9" s="25">
        <f t="shared" si="0"/>
        <v>516</v>
      </c>
      <c r="T9" s="25">
        <f t="shared" si="0"/>
        <v>257</v>
      </c>
      <c r="U9" s="25">
        <f t="shared" si="0"/>
        <v>259</v>
      </c>
      <c r="V9" s="25">
        <f t="shared" si="0"/>
        <v>481</v>
      </c>
      <c r="W9" s="25">
        <f t="shared" si="0"/>
        <v>254</v>
      </c>
      <c r="X9" s="25">
        <f t="shared" si="0"/>
        <v>227</v>
      </c>
      <c r="Y9" s="25">
        <f t="shared" si="0"/>
        <v>522</v>
      </c>
      <c r="Z9" s="25">
        <f t="shared" si="0"/>
        <v>274</v>
      </c>
      <c r="AA9" s="25">
        <f t="shared" si="0"/>
        <v>248</v>
      </c>
      <c r="AB9" s="25">
        <f>SUM(AC9:AD9)</f>
        <v>287</v>
      </c>
      <c r="AC9" s="25">
        <f>SUM(AC10:AC29)</f>
        <v>114</v>
      </c>
      <c r="AD9" s="34">
        <f>SUM(AD10:AD29)</f>
        <v>173</v>
      </c>
    </row>
    <row r="10" spans="2:30" ht="23.25" customHeight="1">
      <c r="B10" s="23" t="s">
        <v>16</v>
      </c>
      <c r="C10" s="26">
        <f t="shared" ref="C10:C29" si="1">SUM(D10:F10)</f>
        <v>31</v>
      </c>
      <c r="D10" s="27">
        <v>25</v>
      </c>
      <c r="E10" s="28">
        <v>0</v>
      </c>
      <c r="F10" s="28">
        <v>6</v>
      </c>
      <c r="G10" s="30">
        <f>SUM(H10:I10)</f>
        <v>726</v>
      </c>
      <c r="H10" s="26">
        <f>K10+N10+Q10+T10+W10+Z10</f>
        <v>381</v>
      </c>
      <c r="I10" s="30">
        <f>L10+O10+R10+U10+X10+AA10</f>
        <v>345</v>
      </c>
      <c r="J10" s="30">
        <f>SUM(K10:L10)</f>
        <v>102</v>
      </c>
      <c r="K10" s="26">
        <v>57</v>
      </c>
      <c r="L10" s="30">
        <v>45</v>
      </c>
      <c r="M10" s="30">
        <f>SUM(N10:O10)</f>
        <v>149</v>
      </c>
      <c r="N10" s="26">
        <v>77</v>
      </c>
      <c r="O10" s="30">
        <v>72</v>
      </c>
      <c r="P10" s="30">
        <f>SUM(Q10:R10)</f>
        <v>112</v>
      </c>
      <c r="Q10" s="26">
        <v>59</v>
      </c>
      <c r="R10" s="30">
        <v>53</v>
      </c>
      <c r="S10" s="30">
        <f>SUM(T10:U10)</f>
        <v>142</v>
      </c>
      <c r="T10" s="26">
        <v>66</v>
      </c>
      <c r="U10" s="30">
        <v>76</v>
      </c>
      <c r="V10" s="30">
        <f>SUM(W10:X10)</f>
        <v>101</v>
      </c>
      <c r="W10" s="26">
        <v>55</v>
      </c>
      <c r="X10" s="30">
        <v>46</v>
      </c>
      <c r="Y10" s="26">
        <f>SUM(Z10:AA10)</f>
        <v>120</v>
      </c>
      <c r="Z10" s="26">
        <v>67</v>
      </c>
      <c r="AA10" s="30">
        <v>53</v>
      </c>
      <c r="AB10" s="30">
        <f>SUM(AC10:AD10)</f>
        <v>44</v>
      </c>
      <c r="AC10" s="26">
        <v>19</v>
      </c>
      <c r="AD10" s="35">
        <v>25</v>
      </c>
    </row>
    <row r="11" spans="2:30" ht="23.25" customHeight="1">
      <c r="B11" s="23" t="s">
        <v>17</v>
      </c>
      <c r="C11" s="26">
        <f t="shared" si="1"/>
        <v>8</v>
      </c>
      <c r="D11" s="27">
        <v>6</v>
      </c>
      <c r="E11" s="28">
        <v>0</v>
      </c>
      <c r="F11" s="28">
        <v>2</v>
      </c>
      <c r="G11" s="30">
        <f t="shared" ref="G11:G29" si="2">SUM(H11:I11)</f>
        <v>75</v>
      </c>
      <c r="H11" s="26">
        <f t="shared" ref="H11:I29" si="3">K11+N11+Q11+T11+W11+Z11</f>
        <v>38</v>
      </c>
      <c r="I11" s="30">
        <f t="shared" si="3"/>
        <v>37</v>
      </c>
      <c r="J11" s="30">
        <f t="shared" ref="J11:J29" si="4">SUM(K11:L11)</f>
        <v>12</v>
      </c>
      <c r="K11" s="26">
        <v>7</v>
      </c>
      <c r="L11" s="30">
        <v>5</v>
      </c>
      <c r="M11" s="30">
        <f t="shared" ref="M11:M29" si="5">SUM(N11:O11)</f>
        <v>12</v>
      </c>
      <c r="N11" s="26">
        <v>9</v>
      </c>
      <c r="O11" s="30">
        <v>3</v>
      </c>
      <c r="P11" s="30">
        <f t="shared" ref="P11:P29" si="6">SUM(Q11:R11)</f>
        <v>12</v>
      </c>
      <c r="Q11" s="26">
        <v>3</v>
      </c>
      <c r="R11" s="30">
        <v>9</v>
      </c>
      <c r="S11" s="30">
        <f t="shared" ref="S11:S29" si="7">SUM(T11:U11)</f>
        <v>15</v>
      </c>
      <c r="T11" s="26">
        <v>8</v>
      </c>
      <c r="U11" s="30">
        <v>7</v>
      </c>
      <c r="V11" s="30">
        <f t="shared" ref="V11:V29" si="8">SUM(W11:X11)</f>
        <v>15</v>
      </c>
      <c r="W11" s="26">
        <v>6</v>
      </c>
      <c r="X11" s="30">
        <v>9</v>
      </c>
      <c r="Y11" s="26">
        <f t="shared" ref="Y11:Y29" si="9">SUM(Z11:AA11)</f>
        <v>9</v>
      </c>
      <c r="Z11" s="26">
        <v>5</v>
      </c>
      <c r="AA11" s="30">
        <v>4</v>
      </c>
      <c r="AB11" s="30">
        <f t="shared" ref="AB11:AB29" si="10">SUM(AC11:AD11)</f>
        <v>12</v>
      </c>
      <c r="AC11" s="26">
        <v>4</v>
      </c>
      <c r="AD11" s="35">
        <v>8</v>
      </c>
    </row>
    <row r="12" spans="2:30" ht="23.25" customHeight="1">
      <c r="B12" s="23" t="s">
        <v>18</v>
      </c>
      <c r="C12" s="26">
        <f t="shared" si="1"/>
        <v>17</v>
      </c>
      <c r="D12" s="27">
        <v>14</v>
      </c>
      <c r="E12" s="28">
        <v>0</v>
      </c>
      <c r="F12" s="28">
        <v>3</v>
      </c>
      <c r="G12" s="30">
        <f t="shared" si="2"/>
        <v>406</v>
      </c>
      <c r="H12" s="26">
        <f t="shared" si="3"/>
        <v>213</v>
      </c>
      <c r="I12" s="30">
        <f t="shared" si="3"/>
        <v>193</v>
      </c>
      <c r="J12" s="30">
        <f t="shared" si="4"/>
        <v>74</v>
      </c>
      <c r="K12" s="26">
        <v>39</v>
      </c>
      <c r="L12" s="30">
        <v>35</v>
      </c>
      <c r="M12" s="30">
        <f t="shared" si="5"/>
        <v>64</v>
      </c>
      <c r="N12" s="26">
        <v>33</v>
      </c>
      <c r="O12" s="30">
        <v>31</v>
      </c>
      <c r="P12" s="30">
        <f t="shared" si="6"/>
        <v>64</v>
      </c>
      <c r="Q12" s="26">
        <v>37</v>
      </c>
      <c r="R12" s="30">
        <v>27</v>
      </c>
      <c r="S12" s="30">
        <f t="shared" si="7"/>
        <v>67</v>
      </c>
      <c r="T12" s="26">
        <v>31</v>
      </c>
      <c r="U12" s="30">
        <v>36</v>
      </c>
      <c r="V12" s="30">
        <f t="shared" si="8"/>
        <v>79</v>
      </c>
      <c r="W12" s="26">
        <v>38</v>
      </c>
      <c r="X12" s="30">
        <v>41</v>
      </c>
      <c r="Y12" s="26">
        <f t="shared" si="9"/>
        <v>58</v>
      </c>
      <c r="Z12" s="26">
        <v>35</v>
      </c>
      <c r="AA12" s="30">
        <v>23</v>
      </c>
      <c r="AB12" s="30">
        <f t="shared" si="10"/>
        <v>26</v>
      </c>
      <c r="AC12" s="26">
        <v>10</v>
      </c>
      <c r="AD12" s="35">
        <v>16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78</v>
      </c>
      <c r="H13" s="26">
        <f t="shared" si="3"/>
        <v>39</v>
      </c>
      <c r="I13" s="30">
        <f t="shared" si="3"/>
        <v>39</v>
      </c>
      <c r="J13" s="30">
        <f t="shared" si="4"/>
        <v>11</v>
      </c>
      <c r="K13" s="26">
        <v>4</v>
      </c>
      <c r="L13" s="30">
        <v>7</v>
      </c>
      <c r="M13" s="30">
        <f t="shared" si="5"/>
        <v>12</v>
      </c>
      <c r="N13" s="26">
        <v>5</v>
      </c>
      <c r="O13" s="30">
        <v>7</v>
      </c>
      <c r="P13" s="30">
        <f t="shared" si="6"/>
        <v>9</v>
      </c>
      <c r="Q13" s="26">
        <v>2</v>
      </c>
      <c r="R13" s="30">
        <v>7</v>
      </c>
      <c r="S13" s="30">
        <f t="shared" si="7"/>
        <v>10</v>
      </c>
      <c r="T13" s="26">
        <v>6</v>
      </c>
      <c r="U13" s="30">
        <v>4</v>
      </c>
      <c r="V13" s="30">
        <f t="shared" si="8"/>
        <v>14</v>
      </c>
      <c r="W13" s="26">
        <v>7</v>
      </c>
      <c r="X13" s="30">
        <v>7</v>
      </c>
      <c r="Y13" s="26">
        <f t="shared" si="9"/>
        <v>22</v>
      </c>
      <c r="Z13" s="26">
        <v>15</v>
      </c>
      <c r="AA13" s="30">
        <v>7</v>
      </c>
      <c r="AB13" s="30">
        <f t="shared" si="10"/>
        <v>13</v>
      </c>
      <c r="AC13" s="26">
        <v>5</v>
      </c>
      <c r="AD13" s="35">
        <v>8</v>
      </c>
    </row>
    <row r="14" spans="2:30" ht="23.25" customHeight="1">
      <c r="B14" s="23" t="s">
        <v>15</v>
      </c>
      <c r="C14" s="26">
        <f t="shared" si="1"/>
        <v>8</v>
      </c>
      <c r="D14" s="27">
        <v>6</v>
      </c>
      <c r="E14" s="28">
        <v>0</v>
      </c>
      <c r="F14" s="28">
        <v>2</v>
      </c>
      <c r="G14" s="30">
        <f t="shared" si="2"/>
        <v>65</v>
      </c>
      <c r="H14" s="26">
        <f t="shared" si="3"/>
        <v>26</v>
      </c>
      <c r="I14" s="30">
        <f t="shared" si="3"/>
        <v>39</v>
      </c>
      <c r="J14" s="30">
        <f t="shared" si="4"/>
        <v>10</v>
      </c>
      <c r="K14" s="26">
        <v>8</v>
      </c>
      <c r="L14" s="30">
        <v>2</v>
      </c>
      <c r="M14" s="30">
        <f t="shared" si="5"/>
        <v>8</v>
      </c>
      <c r="N14" s="26">
        <v>4</v>
      </c>
      <c r="O14" s="30">
        <v>4</v>
      </c>
      <c r="P14" s="30">
        <f t="shared" si="6"/>
        <v>9</v>
      </c>
      <c r="Q14" s="26">
        <v>1</v>
      </c>
      <c r="R14" s="30">
        <v>8</v>
      </c>
      <c r="S14" s="30">
        <f t="shared" si="7"/>
        <v>19</v>
      </c>
      <c r="T14" s="26">
        <v>5</v>
      </c>
      <c r="U14" s="30">
        <v>14</v>
      </c>
      <c r="V14" s="30">
        <f t="shared" si="8"/>
        <v>11</v>
      </c>
      <c r="W14" s="26">
        <v>5</v>
      </c>
      <c r="X14" s="30">
        <v>6</v>
      </c>
      <c r="Y14" s="26">
        <f t="shared" si="9"/>
        <v>8</v>
      </c>
      <c r="Z14" s="26">
        <v>3</v>
      </c>
      <c r="AA14" s="30">
        <v>5</v>
      </c>
      <c r="AB14" s="30">
        <f t="shared" si="10"/>
        <v>12</v>
      </c>
      <c r="AC14" s="26">
        <v>3</v>
      </c>
      <c r="AD14" s="35">
        <v>9</v>
      </c>
    </row>
    <row r="15" spans="2:30" ht="23.25" customHeight="1">
      <c r="B15" s="23" t="s">
        <v>20</v>
      </c>
      <c r="C15" s="26">
        <f t="shared" si="1"/>
        <v>8</v>
      </c>
      <c r="D15" s="27">
        <v>6</v>
      </c>
      <c r="E15" s="28">
        <v>0</v>
      </c>
      <c r="F15" s="28">
        <v>2</v>
      </c>
      <c r="G15" s="30">
        <f t="shared" si="2"/>
        <v>61</v>
      </c>
      <c r="H15" s="26">
        <f t="shared" si="3"/>
        <v>30</v>
      </c>
      <c r="I15" s="30">
        <f t="shared" si="3"/>
        <v>31</v>
      </c>
      <c r="J15" s="30">
        <f t="shared" si="4"/>
        <v>6</v>
      </c>
      <c r="K15" s="26">
        <v>4</v>
      </c>
      <c r="L15" s="30">
        <v>2</v>
      </c>
      <c r="M15" s="30">
        <f t="shared" si="5"/>
        <v>15</v>
      </c>
      <c r="N15" s="26">
        <v>8</v>
      </c>
      <c r="O15" s="30">
        <v>7</v>
      </c>
      <c r="P15" s="30">
        <f t="shared" si="6"/>
        <v>11</v>
      </c>
      <c r="Q15" s="26">
        <v>7</v>
      </c>
      <c r="R15" s="30">
        <v>4</v>
      </c>
      <c r="S15" s="30">
        <f t="shared" si="7"/>
        <v>9</v>
      </c>
      <c r="T15" s="26">
        <v>4</v>
      </c>
      <c r="U15" s="30">
        <v>5</v>
      </c>
      <c r="V15" s="30">
        <f t="shared" si="8"/>
        <v>9</v>
      </c>
      <c r="W15" s="26">
        <v>2</v>
      </c>
      <c r="X15" s="30">
        <v>7</v>
      </c>
      <c r="Y15" s="26">
        <f t="shared" si="9"/>
        <v>11</v>
      </c>
      <c r="Z15" s="26">
        <v>5</v>
      </c>
      <c r="AA15" s="30">
        <v>6</v>
      </c>
      <c r="AB15" s="30">
        <f t="shared" si="10"/>
        <v>13</v>
      </c>
      <c r="AC15" s="26">
        <v>5</v>
      </c>
      <c r="AD15" s="35">
        <v>8</v>
      </c>
    </row>
    <row r="16" spans="2:30" ht="23.25" customHeight="1">
      <c r="B16" s="23" t="s">
        <v>21</v>
      </c>
      <c r="C16" s="26">
        <f t="shared" si="1"/>
        <v>8</v>
      </c>
      <c r="D16" s="27">
        <v>6</v>
      </c>
      <c r="E16" s="28">
        <v>0</v>
      </c>
      <c r="F16" s="28">
        <v>2</v>
      </c>
      <c r="G16" s="30">
        <f t="shared" si="2"/>
        <v>128</v>
      </c>
      <c r="H16" s="26">
        <f t="shared" si="3"/>
        <v>71</v>
      </c>
      <c r="I16" s="30">
        <f t="shared" si="3"/>
        <v>57</v>
      </c>
      <c r="J16" s="30">
        <f t="shared" si="4"/>
        <v>18</v>
      </c>
      <c r="K16" s="26">
        <v>9</v>
      </c>
      <c r="L16" s="30">
        <v>9</v>
      </c>
      <c r="M16" s="30">
        <f t="shared" si="5"/>
        <v>21</v>
      </c>
      <c r="N16" s="26">
        <v>11</v>
      </c>
      <c r="O16" s="30">
        <v>10</v>
      </c>
      <c r="P16" s="30">
        <f t="shared" si="6"/>
        <v>15</v>
      </c>
      <c r="Q16" s="26">
        <v>5</v>
      </c>
      <c r="R16" s="30">
        <v>10</v>
      </c>
      <c r="S16" s="30">
        <f t="shared" si="7"/>
        <v>27</v>
      </c>
      <c r="T16" s="26">
        <v>15</v>
      </c>
      <c r="U16" s="30">
        <v>12</v>
      </c>
      <c r="V16" s="30">
        <f t="shared" si="8"/>
        <v>23</v>
      </c>
      <c r="W16" s="26">
        <v>17</v>
      </c>
      <c r="X16" s="30">
        <v>6</v>
      </c>
      <c r="Y16" s="26">
        <f t="shared" si="9"/>
        <v>24</v>
      </c>
      <c r="Z16" s="26">
        <v>14</v>
      </c>
      <c r="AA16" s="30">
        <v>10</v>
      </c>
      <c r="AB16" s="30">
        <f t="shared" si="10"/>
        <v>13</v>
      </c>
      <c r="AC16" s="26">
        <v>6</v>
      </c>
      <c r="AD16" s="35">
        <v>7</v>
      </c>
    </row>
    <row r="17" spans="2:30" ht="23.25" customHeight="1">
      <c r="B17" s="23" t="s">
        <v>23</v>
      </c>
      <c r="C17" s="26">
        <f t="shared" si="1"/>
        <v>7</v>
      </c>
      <c r="D17" s="27">
        <v>6</v>
      </c>
      <c r="E17" s="28">
        <v>0</v>
      </c>
      <c r="F17" s="28">
        <v>1</v>
      </c>
      <c r="G17" s="30">
        <f t="shared" si="2"/>
        <v>76</v>
      </c>
      <c r="H17" s="26">
        <f t="shared" si="3"/>
        <v>31</v>
      </c>
      <c r="I17" s="30">
        <f t="shared" si="3"/>
        <v>45</v>
      </c>
      <c r="J17" s="30">
        <f t="shared" si="4"/>
        <v>8</v>
      </c>
      <c r="K17" s="26">
        <v>5</v>
      </c>
      <c r="L17" s="30">
        <v>3</v>
      </c>
      <c r="M17" s="30">
        <f t="shared" si="5"/>
        <v>17</v>
      </c>
      <c r="N17" s="26">
        <v>7</v>
      </c>
      <c r="O17" s="30">
        <v>10</v>
      </c>
      <c r="P17" s="30">
        <f t="shared" si="6"/>
        <v>12</v>
      </c>
      <c r="Q17" s="26">
        <v>6</v>
      </c>
      <c r="R17" s="30">
        <v>6</v>
      </c>
      <c r="S17" s="30">
        <f t="shared" si="7"/>
        <v>11</v>
      </c>
      <c r="T17" s="26">
        <v>3</v>
      </c>
      <c r="U17" s="30">
        <v>8</v>
      </c>
      <c r="V17" s="30">
        <f t="shared" si="8"/>
        <v>13</v>
      </c>
      <c r="W17" s="26">
        <v>4</v>
      </c>
      <c r="X17" s="30">
        <v>9</v>
      </c>
      <c r="Y17" s="26">
        <f t="shared" si="9"/>
        <v>15</v>
      </c>
      <c r="Z17" s="26">
        <v>6</v>
      </c>
      <c r="AA17" s="30">
        <v>9</v>
      </c>
      <c r="AB17" s="30">
        <f t="shared" si="10"/>
        <v>11</v>
      </c>
      <c r="AC17" s="26">
        <v>5</v>
      </c>
      <c r="AD17" s="35">
        <v>6</v>
      </c>
    </row>
    <row r="18" spans="2:30" ht="23.25" customHeight="1">
      <c r="B18" s="23" t="s">
        <v>54</v>
      </c>
      <c r="C18" s="26">
        <f t="shared" si="1"/>
        <v>9</v>
      </c>
      <c r="D18" s="27">
        <v>7</v>
      </c>
      <c r="E18" s="28">
        <v>0</v>
      </c>
      <c r="F18" s="28">
        <v>2</v>
      </c>
      <c r="G18" s="30">
        <f t="shared" si="2"/>
        <v>167</v>
      </c>
      <c r="H18" s="26">
        <f t="shared" si="3"/>
        <v>81</v>
      </c>
      <c r="I18" s="30">
        <f t="shared" si="3"/>
        <v>86</v>
      </c>
      <c r="J18" s="30">
        <f t="shared" si="4"/>
        <v>24</v>
      </c>
      <c r="K18" s="26">
        <v>13</v>
      </c>
      <c r="L18" s="30">
        <v>11</v>
      </c>
      <c r="M18" s="30">
        <f t="shared" si="5"/>
        <v>22</v>
      </c>
      <c r="N18" s="26">
        <v>14</v>
      </c>
      <c r="O18" s="30">
        <v>8</v>
      </c>
      <c r="P18" s="30">
        <f t="shared" si="6"/>
        <v>28</v>
      </c>
      <c r="Q18" s="26">
        <v>11</v>
      </c>
      <c r="R18" s="30">
        <v>17</v>
      </c>
      <c r="S18" s="30">
        <f t="shared" si="7"/>
        <v>30</v>
      </c>
      <c r="T18" s="26">
        <v>16</v>
      </c>
      <c r="U18" s="30">
        <v>14</v>
      </c>
      <c r="V18" s="30">
        <f t="shared" si="8"/>
        <v>25</v>
      </c>
      <c r="W18" s="26">
        <v>13</v>
      </c>
      <c r="X18" s="30">
        <v>12</v>
      </c>
      <c r="Y18" s="26">
        <f t="shared" si="9"/>
        <v>38</v>
      </c>
      <c r="Z18" s="26">
        <v>14</v>
      </c>
      <c r="AA18" s="30">
        <v>24</v>
      </c>
      <c r="AB18" s="30">
        <f t="shared" si="10"/>
        <v>14</v>
      </c>
      <c r="AC18" s="26">
        <v>5</v>
      </c>
      <c r="AD18" s="35">
        <v>9</v>
      </c>
    </row>
    <row r="19" spans="2:30" ht="23.25" customHeight="1">
      <c r="B19" s="23" t="s">
        <v>55</v>
      </c>
      <c r="C19" s="26">
        <f t="shared" si="1"/>
        <v>10</v>
      </c>
      <c r="D19" s="27">
        <v>7</v>
      </c>
      <c r="E19" s="28">
        <v>0</v>
      </c>
      <c r="F19" s="28">
        <v>3</v>
      </c>
      <c r="G19" s="30">
        <f t="shared" si="2"/>
        <v>208</v>
      </c>
      <c r="H19" s="26">
        <f t="shared" si="3"/>
        <v>94</v>
      </c>
      <c r="I19" s="30">
        <f t="shared" si="3"/>
        <v>114</v>
      </c>
      <c r="J19" s="30">
        <f t="shared" si="4"/>
        <v>37</v>
      </c>
      <c r="K19" s="26">
        <v>19</v>
      </c>
      <c r="L19" s="30">
        <v>18</v>
      </c>
      <c r="M19" s="30">
        <f t="shared" si="5"/>
        <v>32</v>
      </c>
      <c r="N19" s="26">
        <v>9</v>
      </c>
      <c r="O19" s="30">
        <v>23</v>
      </c>
      <c r="P19" s="30">
        <f t="shared" si="6"/>
        <v>40</v>
      </c>
      <c r="Q19" s="26">
        <v>17</v>
      </c>
      <c r="R19" s="30">
        <v>23</v>
      </c>
      <c r="S19" s="30">
        <f t="shared" si="7"/>
        <v>30</v>
      </c>
      <c r="T19" s="26">
        <v>10</v>
      </c>
      <c r="U19" s="30">
        <v>20</v>
      </c>
      <c r="V19" s="30">
        <f t="shared" si="8"/>
        <v>36</v>
      </c>
      <c r="W19" s="26">
        <v>20</v>
      </c>
      <c r="X19" s="30">
        <v>16</v>
      </c>
      <c r="Y19" s="26">
        <f t="shared" si="9"/>
        <v>33</v>
      </c>
      <c r="Z19" s="26">
        <v>19</v>
      </c>
      <c r="AA19" s="30">
        <v>14</v>
      </c>
      <c r="AB19" s="30">
        <f t="shared" si="10"/>
        <v>14</v>
      </c>
      <c r="AC19" s="26">
        <v>7</v>
      </c>
      <c r="AD19" s="35">
        <v>7</v>
      </c>
    </row>
    <row r="20" spans="2:30" ht="23.25" customHeight="1">
      <c r="B20" s="23" t="s">
        <v>85</v>
      </c>
      <c r="C20" s="26">
        <f t="shared" si="1"/>
        <v>8</v>
      </c>
      <c r="D20" s="27">
        <v>6</v>
      </c>
      <c r="E20" s="28">
        <v>0</v>
      </c>
      <c r="F20" s="28">
        <v>2</v>
      </c>
      <c r="G20" s="30">
        <f t="shared" si="2"/>
        <v>75</v>
      </c>
      <c r="H20" s="26">
        <f t="shared" si="3"/>
        <v>45</v>
      </c>
      <c r="I20" s="30">
        <f t="shared" si="3"/>
        <v>30</v>
      </c>
      <c r="J20" s="30">
        <f t="shared" si="4"/>
        <v>8</v>
      </c>
      <c r="K20" s="26">
        <v>5</v>
      </c>
      <c r="L20" s="30">
        <v>3</v>
      </c>
      <c r="M20" s="30">
        <f t="shared" si="5"/>
        <v>10</v>
      </c>
      <c r="N20" s="26">
        <v>7</v>
      </c>
      <c r="O20" s="30">
        <v>3</v>
      </c>
      <c r="P20" s="30">
        <f t="shared" si="6"/>
        <v>11</v>
      </c>
      <c r="Q20" s="26">
        <v>6</v>
      </c>
      <c r="R20" s="30">
        <v>5</v>
      </c>
      <c r="S20" s="30">
        <f t="shared" si="7"/>
        <v>15</v>
      </c>
      <c r="T20" s="26">
        <v>10</v>
      </c>
      <c r="U20" s="30">
        <v>5</v>
      </c>
      <c r="V20" s="30">
        <f t="shared" si="8"/>
        <v>13</v>
      </c>
      <c r="W20" s="26">
        <v>8</v>
      </c>
      <c r="X20" s="30">
        <v>5</v>
      </c>
      <c r="Y20" s="26">
        <f t="shared" si="9"/>
        <v>18</v>
      </c>
      <c r="Z20" s="26">
        <v>9</v>
      </c>
      <c r="AA20" s="30">
        <v>9</v>
      </c>
      <c r="AB20" s="30">
        <f t="shared" si="10"/>
        <v>12</v>
      </c>
      <c r="AC20" s="26">
        <v>6</v>
      </c>
      <c r="AD20" s="35">
        <v>6</v>
      </c>
    </row>
    <row r="21" spans="2:30" ht="23.25" customHeight="1">
      <c r="B21" s="23" t="s">
        <v>29</v>
      </c>
      <c r="C21" s="26">
        <f t="shared" si="1"/>
        <v>8</v>
      </c>
      <c r="D21" s="27">
        <v>6</v>
      </c>
      <c r="E21" s="28">
        <v>0</v>
      </c>
      <c r="F21" s="28">
        <v>2</v>
      </c>
      <c r="G21" s="30">
        <f t="shared" si="2"/>
        <v>122</v>
      </c>
      <c r="H21" s="26">
        <f t="shared" si="3"/>
        <v>58</v>
      </c>
      <c r="I21" s="30">
        <f t="shared" si="3"/>
        <v>64</v>
      </c>
      <c r="J21" s="30">
        <f t="shared" si="4"/>
        <v>15</v>
      </c>
      <c r="K21" s="26">
        <v>6</v>
      </c>
      <c r="L21" s="30">
        <v>9</v>
      </c>
      <c r="M21" s="30">
        <f t="shared" si="5"/>
        <v>19</v>
      </c>
      <c r="N21" s="26">
        <v>9</v>
      </c>
      <c r="O21" s="30">
        <v>10</v>
      </c>
      <c r="P21" s="30">
        <f t="shared" si="6"/>
        <v>17</v>
      </c>
      <c r="Q21" s="26">
        <v>7</v>
      </c>
      <c r="R21" s="30">
        <v>10</v>
      </c>
      <c r="S21" s="30">
        <f t="shared" si="7"/>
        <v>22</v>
      </c>
      <c r="T21" s="26">
        <v>10</v>
      </c>
      <c r="U21" s="30">
        <v>12</v>
      </c>
      <c r="V21" s="30">
        <f t="shared" si="8"/>
        <v>23</v>
      </c>
      <c r="W21" s="26">
        <v>14</v>
      </c>
      <c r="X21" s="30">
        <v>9</v>
      </c>
      <c r="Y21" s="26">
        <f t="shared" si="9"/>
        <v>26</v>
      </c>
      <c r="Z21" s="26">
        <v>12</v>
      </c>
      <c r="AA21" s="30">
        <v>14</v>
      </c>
      <c r="AB21" s="30">
        <f t="shared" si="10"/>
        <v>13</v>
      </c>
      <c r="AC21" s="26">
        <v>5</v>
      </c>
      <c r="AD21" s="35">
        <v>8</v>
      </c>
    </row>
    <row r="22" spans="2:30" ht="23.25" customHeight="1">
      <c r="B22" s="23" t="s">
        <v>81</v>
      </c>
      <c r="C22" s="26">
        <f t="shared" si="1"/>
        <v>7</v>
      </c>
      <c r="D22" s="27">
        <v>4</v>
      </c>
      <c r="E22" s="28">
        <v>1</v>
      </c>
      <c r="F22" s="28">
        <v>2</v>
      </c>
      <c r="G22" s="30">
        <f t="shared" si="2"/>
        <v>52</v>
      </c>
      <c r="H22" s="26">
        <f t="shared" si="3"/>
        <v>30</v>
      </c>
      <c r="I22" s="30">
        <f t="shared" si="3"/>
        <v>22</v>
      </c>
      <c r="J22" s="30">
        <f t="shared" si="4"/>
        <v>4</v>
      </c>
      <c r="K22" s="26">
        <v>2</v>
      </c>
      <c r="L22" s="30">
        <v>2</v>
      </c>
      <c r="M22" s="30">
        <f t="shared" si="5"/>
        <v>8</v>
      </c>
      <c r="N22" s="26">
        <v>5</v>
      </c>
      <c r="O22" s="30">
        <v>3</v>
      </c>
      <c r="P22" s="30">
        <f t="shared" si="6"/>
        <v>8</v>
      </c>
      <c r="Q22" s="26">
        <v>4</v>
      </c>
      <c r="R22" s="30">
        <v>4</v>
      </c>
      <c r="S22" s="30">
        <f t="shared" si="7"/>
        <v>7</v>
      </c>
      <c r="T22" s="26">
        <v>5</v>
      </c>
      <c r="U22" s="30">
        <v>2</v>
      </c>
      <c r="V22" s="30">
        <f t="shared" si="8"/>
        <v>13</v>
      </c>
      <c r="W22" s="26">
        <v>7</v>
      </c>
      <c r="X22" s="30">
        <v>6</v>
      </c>
      <c r="Y22" s="26">
        <f t="shared" si="9"/>
        <v>12</v>
      </c>
      <c r="Z22" s="26">
        <v>7</v>
      </c>
      <c r="AA22" s="30">
        <v>5</v>
      </c>
      <c r="AB22" s="30">
        <f t="shared" si="10"/>
        <v>10</v>
      </c>
      <c r="AC22" s="26">
        <v>3</v>
      </c>
      <c r="AD22" s="35">
        <v>7</v>
      </c>
    </row>
    <row r="23" spans="2:30" ht="23.25" customHeight="1">
      <c r="B23" s="23" t="s">
        <v>50</v>
      </c>
      <c r="C23" s="26">
        <f t="shared" si="1"/>
        <v>9</v>
      </c>
      <c r="D23" s="27">
        <v>6</v>
      </c>
      <c r="E23" s="28">
        <v>0</v>
      </c>
      <c r="F23" s="28">
        <v>3</v>
      </c>
      <c r="G23" s="30">
        <f t="shared" si="2"/>
        <v>122</v>
      </c>
      <c r="H23" s="26">
        <f t="shared" si="3"/>
        <v>64</v>
      </c>
      <c r="I23" s="30">
        <f t="shared" si="3"/>
        <v>58</v>
      </c>
      <c r="J23" s="30">
        <f t="shared" si="4"/>
        <v>17</v>
      </c>
      <c r="K23" s="26">
        <v>10</v>
      </c>
      <c r="L23" s="30">
        <v>7</v>
      </c>
      <c r="M23" s="30">
        <f t="shared" si="5"/>
        <v>14</v>
      </c>
      <c r="N23" s="26">
        <v>10</v>
      </c>
      <c r="O23" s="30">
        <v>4</v>
      </c>
      <c r="P23" s="30">
        <f t="shared" si="6"/>
        <v>22</v>
      </c>
      <c r="Q23" s="26">
        <v>9</v>
      </c>
      <c r="R23" s="30">
        <v>13</v>
      </c>
      <c r="S23" s="30">
        <f t="shared" si="7"/>
        <v>21</v>
      </c>
      <c r="T23" s="26">
        <v>11</v>
      </c>
      <c r="U23" s="30">
        <v>10</v>
      </c>
      <c r="V23" s="30">
        <f t="shared" si="8"/>
        <v>22</v>
      </c>
      <c r="W23" s="26">
        <v>11</v>
      </c>
      <c r="X23" s="30">
        <v>11</v>
      </c>
      <c r="Y23" s="26">
        <f t="shared" si="9"/>
        <v>26</v>
      </c>
      <c r="Z23" s="26">
        <v>13</v>
      </c>
      <c r="AA23" s="30">
        <v>13</v>
      </c>
      <c r="AB23" s="30">
        <f t="shared" si="10"/>
        <v>13</v>
      </c>
      <c r="AC23" s="26">
        <v>5</v>
      </c>
      <c r="AD23" s="35">
        <v>8</v>
      </c>
    </row>
    <row r="24" spans="2:30" ht="23.25" customHeight="1">
      <c r="B24" s="23" t="s">
        <v>56</v>
      </c>
      <c r="C24" s="26">
        <f t="shared" si="1"/>
        <v>8</v>
      </c>
      <c r="D24" s="27">
        <v>6</v>
      </c>
      <c r="E24" s="28">
        <v>0</v>
      </c>
      <c r="F24" s="28">
        <v>2</v>
      </c>
      <c r="G24" s="30">
        <f t="shared" si="2"/>
        <v>84</v>
      </c>
      <c r="H24" s="26">
        <f t="shared" si="3"/>
        <v>48</v>
      </c>
      <c r="I24" s="30">
        <f t="shared" si="3"/>
        <v>36</v>
      </c>
      <c r="J24" s="30">
        <f t="shared" si="4"/>
        <v>11</v>
      </c>
      <c r="K24" s="26">
        <v>7</v>
      </c>
      <c r="L24" s="30">
        <v>4</v>
      </c>
      <c r="M24" s="30">
        <f t="shared" si="5"/>
        <v>9</v>
      </c>
      <c r="N24" s="26">
        <v>5</v>
      </c>
      <c r="O24" s="30">
        <v>4</v>
      </c>
      <c r="P24" s="30">
        <f t="shared" si="6"/>
        <v>12</v>
      </c>
      <c r="Q24" s="26">
        <v>5</v>
      </c>
      <c r="R24" s="30">
        <v>7</v>
      </c>
      <c r="S24" s="30">
        <f t="shared" si="7"/>
        <v>15</v>
      </c>
      <c r="T24" s="26">
        <v>9</v>
      </c>
      <c r="U24" s="30">
        <v>6</v>
      </c>
      <c r="V24" s="30">
        <f t="shared" si="8"/>
        <v>16</v>
      </c>
      <c r="W24" s="26">
        <v>9</v>
      </c>
      <c r="X24" s="30">
        <v>7</v>
      </c>
      <c r="Y24" s="26">
        <f t="shared" si="9"/>
        <v>21</v>
      </c>
      <c r="Z24" s="26">
        <v>13</v>
      </c>
      <c r="AA24" s="30">
        <v>8</v>
      </c>
      <c r="AB24" s="30">
        <f t="shared" si="10"/>
        <v>12</v>
      </c>
      <c r="AC24" s="26">
        <v>4</v>
      </c>
      <c r="AD24" s="35">
        <v>8</v>
      </c>
    </row>
    <row r="25" spans="2:30" ht="23.25" customHeight="1">
      <c r="B25" s="23" t="s">
        <v>35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2"/>
        <v>166</v>
      </c>
      <c r="H25" s="26">
        <f t="shared" si="3"/>
        <v>87</v>
      </c>
      <c r="I25" s="30">
        <f t="shared" si="3"/>
        <v>79</v>
      </c>
      <c r="J25" s="30">
        <f t="shared" si="4"/>
        <v>29</v>
      </c>
      <c r="K25" s="26">
        <v>14</v>
      </c>
      <c r="L25" s="30">
        <v>15</v>
      </c>
      <c r="M25" s="30">
        <f t="shared" si="5"/>
        <v>24</v>
      </c>
      <c r="N25" s="26">
        <v>11</v>
      </c>
      <c r="O25" s="30">
        <v>13</v>
      </c>
      <c r="P25" s="30">
        <f t="shared" si="6"/>
        <v>23</v>
      </c>
      <c r="Q25" s="26">
        <v>10</v>
      </c>
      <c r="R25" s="30">
        <v>13</v>
      </c>
      <c r="S25" s="30">
        <f t="shared" si="7"/>
        <v>33</v>
      </c>
      <c r="T25" s="26">
        <v>20</v>
      </c>
      <c r="U25" s="30">
        <v>13</v>
      </c>
      <c r="V25" s="30">
        <f t="shared" si="8"/>
        <v>25</v>
      </c>
      <c r="W25" s="26">
        <v>15</v>
      </c>
      <c r="X25" s="30">
        <v>10</v>
      </c>
      <c r="Y25" s="26">
        <f t="shared" si="9"/>
        <v>32</v>
      </c>
      <c r="Z25" s="26">
        <v>17</v>
      </c>
      <c r="AA25" s="30">
        <v>15</v>
      </c>
      <c r="AB25" s="30">
        <f t="shared" si="10"/>
        <v>12</v>
      </c>
      <c r="AC25" s="26">
        <v>4</v>
      </c>
      <c r="AD25" s="35">
        <v>8</v>
      </c>
    </row>
    <row r="26" spans="2:30" ht="23.25" customHeight="1">
      <c r="B26" s="23" t="s">
        <v>36</v>
      </c>
      <c r="C26" s="26">
        <f t="shared" si="1"/>
        <v>7</v>
      </c>
      <c r="D26" s="27">
        <v>6</v>
      </c>
      <c r="E26" s="28">
        <v>0</v>
      </c>
      <c r="F26" s="28">
        <v>1</v>
      </c>
      <c r="G26" s="30">
        <f t="shared" si="2"/>
        <v>78</v>
      </c>
      <c r="H26" s="26">
        <f t="shared" si="3"/>
        <v>39</v>
      </c>
      <c r="I26" s="30">
        <f t="shared" si="3"/>
        <v>39</v>
      </c>
      <c r="J26" s="30">
        <f t="shared" si="4"/>
        <v>10</v>
      </c>
      <c r="K26" s="26">
        <v>7</v>
      </c>
      <c r="L26" s="30">
        <v>3</v>
      </c>
      <c r="M26" s="30">
        <f t="shared" si="5"/>
        <v>11</v>
      </c>
      <c r="N26" s="26">
        <v>3</v>
      </c>
      <c r="O26" s="30">
        <v>8</v>
      </c>
      <c r="P26" s="30">
        <f t="shared" si="6"/>
        <v>14</v>
      </c>
      <c r="Q26" s="26">
        <v>8</v>
      </c>
      <c r="R26" s="30">
        <v>6</v>
      </c>
      <c r="S26" s="30">
        <f t="shared" si="7"/>
        <v>13</v>
      </c>
      <c r="T26" s="26">
        <v>10</v>
      </c>
      <c r="U26" s="30">
        <v>3</v>
      </c>
      <c r="V26" s="30">
        <f t="shared" si="8"/>
        <v>14</v>
      </c>
      <c r="W26" s="26">
        <v>5</v>
      </c>
      <c r="X26" s="30">
        <v>9</v>
      </c>
      <c r="Y26" s="26">
        <f t="shared" si="9"/>
        <v>16</v>
      </c>
      <c r="Z26" s="26">
        <v>6</v>
      </c>
      <c r="AA26" s="30">
        <v>10</v>
      </c>
      <c r="AB26" s="30">
        <f t="shared" si="10"/>
        <v>13</v>
      </c>
      <c r="AC26" s="26">
        <v>5</v>
      </c>
      <c r="AD26" s="35">
        <v>8</v>
      </c>
    </row>
    <row r="27" spans="2:30" ht="23.25" customHeight="1">
      <c r="B27" s="23" t="s">
        <v>37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59</v>
      </c>
      <c r="H27" s="26">
        <f t="shared" si="3"/>
        <v>27</v>
      </c>
      <c r="I27" s="30">
        <f t="shared" si="3"/>
        <v>32</v>
      </c>
      <c r="J27" s="30">
        <f t="shared" si="4"/>
        <v>11</v>
      </c>
      <c r="K27" s="26">
        <v>6</v>
      </c>
      <c r="L27" s="30">
        <v>5</v>
      </c>
      <c r="M27" s="30">
        <f t="shared" si="5"/>
        <v>5</v>
      </c>
      <c r="N27" s="26">
        <v>3</v>
      </c>
      <c r="O27" s="30">
        <v>2</v>
      </c>
      <c r="P27" s="30">
        <f t="shared" si="6"/>
        <v>12</v>
      </c>
      <c r="Q27" s="26">
        <v>5</v>
      </c>
      <c r="R27" s="30">
        <v>7</v>
      </c>
      <c r="S27" s="30">
        <f t="shared" si="7"/>
        <v>8</v>
      </c>
      <c r="T27" s="26">
        <v>2</v>
      </c>
      <c r="U27" s="30">
        <v>6</v>
      </c>
      <c r="V27" s="30">
        <f t="shared" si="8"/>
        <v>11</v>
      </c>
      <c r="W27" s="26">
        <v>7</v>
      </c>
      <c r="X27" s="30">
        <v>4</v>
      </c>
      <c r="Y27" s="26">
        <f t="shared" si="9"/>
        <v>12</v>
      </c>
      <c r="Z27" s="26">
        <v>4</v>
      </c>
      <c r="AA27" s="30">
        <v>8</v>
      </c>
      <c r="AB27" s="30">
        <f t="shared" si="10"/>
        <v>10</v>
      </c>
      <c r="AC27" s="26">
        <v>4</v>
      </c>
      <c r="AD27" s="35">
        <v>6</v>
      </c>
    </row>
    <row r="28" spans="2:30" ht="23.25" customHeight="1">
      <c r="B28" s="23" t="s">
        <v>38</v>
      </c>
      <c r="C28" s="26">
        <f t="shared" si="1"/>
        <v>8</v>
      </c>
      <c r="D28" s="27">
        <v>6</v>
      </c>
      <c r="E28" s="28">
        <v>0</v>
      </c>
      <c r="F28" s="28">
        <v>2</v>
      </c>
      <c r="G28" s="30">
        <f t="shared" si="2"/>
        <v>82</v>
      </c>
      <c r="H28" s="26">
        <f t="shared" si="3"/>
        <v>50</v>
      </c>
      <c r="I28" s="30">
        <f t="shared" si="3"/>
        <v>32</v>
      </c>
      <c r="J28" s="30">
        <f t="shared" si="4"/>
        <v>13</v>
      </c>
      <c r="K28" s="26">
        <v>8</v>
      </c>
      <c r="L28" s="30">
        <v>5</v>
      </c>
      <c r="M28" s="30">
        <f t="shared" si="5"/>
        <v>16</v>
      </c>
      <c r="N28" s="26">
        <v>10</v>
      </c>
      <c r="O28" s="30">
        <v>6</v>
      </c>
      <c r="P28" s="30">
        <f t="shared" si="6"/>
        <v>10</v>
      </c>
      <c r="Q28" s="26">
        <v>3</v>
      </c>
      <c r="R28" s="30">
        <v>7</v>
      </c>
      <c r="S28" s="30">
        <f t="shared" si="7"/>
        <v>16</v>
      </c>
      <c r="T28" s="26">
        <v>11</v>
      </c>
      <c r="U28" s="30">
        <v>5</v>
      </c>
      <c r="V28" s="30">
        <f t="shared" si="8"/>
        <v>13</v>
      </c>
      <c r="W28" s="26">
        <v>9</v>
      </c>
      <c r="X28" s="30">
        <v>4</v>
      </c>
      <c r="Y28" s="26">
        <f t="shared" si="9"/>
        <v>14</v>
      </c>
      <c r="Z28" s="26">
        <v>9</v>
      </c>
      <c r="AA28" s="30">
        <v>5</v>
      </c>
      <c r="AB28" s="30">
        <f t="shared" si="10"/>
        <v>13</v>
      </c>
      <c r="AC28" s="26">
        <v>5</v>
      </c>
      <c r="AD28" s="35">
        <v>8</v>
      </c>
    </row>
    <row r="29" spans="2:30" ht="23.25" customHeight="1">
      <c r="B29" s="37" t="s">
        <v>39</v>
      </c>
      <c r="C29" s="38">
        <f t="shared" si="1"/>
        <v>4</v>
      </c>
      <c r="D29" s="39">
        <v>2</v>
      </c>
      <c r="E29" s="40">
        <v>2</v>
      </c>
      <c r="F29" s="40">
        <v>0</v>
      </c>
      <c r="G29" s="41">
        <f t="shared" si="2"/>
        <v>25</v>
      </c>
      <c r="H29" s="38">
        <f t="shared" si="3"/>
        <v>10</v>
      </c>
      <c r="I29" s="41">
        <f t="shared" si="3"/>
        <v>15</v>
      </c>
      <c r="J29" s="41">
        <f t="shared" si="4"/>
        <v>3</v>
      </c>
      <c r="K29" s="38">
        <v>2</v>
      </c>
      <c r="L29" s="41">
        <v>1</v>
      </c>
      <c r="M29" s="41">
        <f t="shared" si="5"/>
        <v>1</v>
      </c>
      <c r="N29" s="38">
        <v>0</v>
      </c>
      <c r="O29" s="41">
        <v>1</v>
      </c>
      <c r="P29" s="41">
        <f t="shared" si="6"/>
        <v>3</v>
      </c>
      <c r="Q29" s="38">
        <v>0</v>
      </c>
      <c r="R29" s="41">
        <v>3</v>
      </c>
      <c r="S29" s="41">
        <f t="shared" si="7"/>
        <v>6</v>
      </c>
      <c r="T29" s="38">
        <v>5</v>
      </c>
      <c r="U29" s="41">
        <v>1</v>
      </c>
      <c r="V29" s="41">
        <f t="shared" si="8"/>
        <v>5</v>
      </c>
      <c r="W29" s="38">
        <v>2</v>
      </c>
      <c r="X29" s="41">
        <v>3</v>
      </c>
      <c r="Y29" s="38">
        <f t="shared" si="9"/>
        <v>7</v>
      </c>
      <c r="Z29" s="38">
        <v>1</v>
      </c>
      <c r="AA29" s="41">
        <v>6</v>
      </c>
      <c r="AB29" s="41">
        <f t="shared" si="10"/>
        <v>7</v>
      </c>
      <c r="AC29" s="38">
        <v>4</v>
      </c>
      <c r="AD29" s="42">
        <v>3</v>
      </c>
    </row>
    <row r="30" spans="2:30" ht="9" customHeight="1">
      <c r="B30" s="11"/>
      <c r="C30" s="12"/>
      <c r="D30" s="12"/>
      <c r="E30" s="13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5"/>
      <c r="AD30" s="15"/>
    </row>
    <row r="31" spans="2:30" ht="12.75" customHeight="1">
      <c r="B31" s="21" t="s">
        <v>86</v>
      </c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 ht="9" customHeight="1">
      <c r="B32" s="11"/>
      <c r="C32" s="12"/>
      <c r="D32" s="12"/>
      <c r="E32" s="13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5"/>
      <c r="AD32" s="15"/>
    </row>
    <row r="33" spans="2:30" ht="12" customHeight="1">
      <c r="B33" s="21" t="s">
        <v>58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  <c r="AD33" s="15"/>
    </row>
    <row r="34" spans="2:30" ht="9" customHeight="1" thickBot="1">
      <c r="B34" s="9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2:30" ht="12" customHeight="1">
      <c r="B35" s="1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2:30">
      <c r="B36" s="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</sheetData>
  <mergeCells count="11">
    <mergeCell ref="Y7:AA7"/>
    <mergeCell ref="Z4:AD4"/>
    <mergeCell ref="B6:B8"/>
    <mergeCell ref="C6:F7"/>
    <mergeCell ref="AB6:AD7"/>
    <mergeCell ref="G7:I7"/>
    <mergeCell ref="J7:L7"/>
    <mergeCell ref="M7:O7"/>
    <mergeCell ref="P7:R7"/>
    <mergeCell ref="S7:U7"/>
    <mergeCell ref="V7:X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5"/>
  <sheetViews>
    <sheetView showGridLines="0" view="pageBreakPreview" topLeftCell="A22" zoomScale="115" zoomScaleNormal="150" zoomScaleSheetLayoutView="115" workbookViewId="0">
      <selection activeCell="B32" sqref="B32"/>
    </sheetView>
  </sheetViews>
  <sheetFormatPr defaultColWidth="9" defaultRowHeight="12"/>
  <cols>
    <col min="1" max="1" width="4.77734375" style="4" customWidth="1"/>
    <col min="2" max="2" width="9.109375" style="4" customWidth="1"/>
    <col min="3" max="30" width="5.6640625" style="4" customWidth="1"/>
    <col min="31" max="16384" width="9" style="4"/>
  </cols>
  <sheetData>
    <row r="1" spans="2:30" ht="14.25" customHeight="1" thickBot="1"/>
    <row r="2" spans="2:30" ht="22.5" customHeight="1">
      <c r="B2" s="18" t="s">
        <v>73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2:30" s="3" customFormat="1" ht="12" customHeight="1">
      <c r="B3" s="1"/>
      <c r="C3" s="1"/>
      <c r="D3" s="2"/>
    </row>
    <row r="4" spans="2:30" ht="12" customHeight="1">
      <c r="Z4" s="53" t="s">
        <v>61</v>
      </c>
      <c r="AA4" s="53"/>
      <c r="AB4" s="53"/>
      <c r="AC4" s="53"/>
      <c r="AD4" s="53"/>
    </row>
    <row r="6" spans="2:30" s="11" customFormat="1" ht="23.25" customHeight="1">
      <c r="B6" s="54" t="s">
        <v>0</v>
      </c>
      <c r="C6" s="55" t="s">
        <v>1</v>
      </c>
      <c r="D6" s="55"/>
      <c r="E6" s="55"/>
      <c r="F6" s="54"/>
      <c r="G6" s="10" t="s">
        <v>62</v>
      </c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11" customFormat="1" ht="23.25" customHeight="1">
      <c r="B7" s="54"/>
      <c r="C7" s="51"/>
      <c r="D7" s="51"/>
      <c r="E7" s="51"/>
      <c r="F7" s="52"/>
      <c r="G7" s="57" t="s">
        <v>63</v>
      </c>
      <c r="H7" s="51"/>
      <c r="I7" s="52"/>
      <c r="J7" s="51" t="s">
        <v>64</v>
      </c>
      <c r="K7" s="51"/>
      <c r="L7" s="52"/>
      <c r="M7" s="51" t="s">
        <v>65</v>
      </c>
      <c r="N7" s="51"/>
      <c r="O7" s="52"/>
      <c r="P7" s="51" t="s">
        <v>66</v>
      </c>
      <c r="Q7" s="51"/>
      <c r="R7" s="52"/>
      <c r="S7" s="51" t="s">
        <v>67</v>
      </c>
      <c r="T7" s="51"/>
      <c r="U7" s="52"/>
      <c r="V7" s="51" t="s">
        <v>68</v>
      </c>
      <c r="W7" s="51"/>
      <c r="X7" s="52"/>
      <c r="Y7" s="51" t="s">
        <v>69</v>
      </c>
      <c r="Z7" s="51"/>
      <c r="AA7" s="52"/>
      <c r="AB7" s="57"/>
      <c r="AC7" s="51"/>
      <c r="AD7" s="52"/>
    </row>
    <row r="8" spans="2:30" s="11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60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 t="shared" ref="C9:AD9" si="0">SUM(C10:C30)</f>
        <v>205</v>
      </c>
      <c r="D9" s="25">
        <f t="shared" si="0"/>
        <v>164</v>
      </c>
      <c r="E9" s="25">
        <f t="shared" si="0"/>
        <v>1</v>
      </c>
      <c r="F9" s="25">
        <f t="shared" si="0"/>
        <v>40</v>
      </c>
      <c r="G9" s="25">
        <f t="shared" si="0"/>
        <v>3663</v>
      </c>
      <c r="H9" s="25">
        <f t="shared" si="0"/>
        <v>1853</v>
      </c>
      <c r="I9" s="25">
        <f t="shared" si="0"/>
        <v>1810</v>
      </c>
      <c r="J9" s="25">
        <f t="shared" si="0"/>
        <v>576</v>
      </c>
      <c r="K9" s="25">
        <f t="shared" si="0"/>
        <v>303</v>
      </c>
      <c r="L9" s="25">
        <f t="shared" si="0"/>
        <v>273</v>
      </c>
      <c r="M9" s="25">
        <f t="shared" si="0"/>
        <v>583</v>
      </c>
      <c r="N9" s="25">
        <f t="shared" si="0"/>
        <v>292</v>
      </c>
      <c r="O9" s="25">
        <f t="shared" si="0"/>
        <v>291</v>
      </c>
      <c r="P9" s="25">
        <f>SUM(P10:P30)</f>
        <v>620</v>
      </c>
      <c r="Q9" s="25">
        <f t="shared" si="0"/>
        <v>309</v>
      </c>
      <c r="R9" s="25">
        <f t="shared" si="0"/>
        <v>311</v>
      </c>
      <c r="S9" s="25">
        <f t="shared" si="0"/>
        <v>620</v>
      </c>
      <c r="T9" s="25">
        <f t="shared" si="0"/>
        <v>314</v>
      </c>
      <c r="U9" s="25">
        <f t="shared" si="0"/>
        <v>306</v>
      </c>
      <c r="V9" s="25">
        <f t="shared" si="0"/>
        <v>617</v>
      </c>
      <c r="W9" s="25">
        <f t="shared" si="0"/>
        <v>296</v>
      </c>
      <c r="X9" s="25">
        <f t="shared" si="0"/>
        <v>321</v>
      </c>
      <c r="Y9" s="25">
        <f t="shared" si="0"/>
        <v>647</v>
      </c>
      <c r="Z9" s="25">
        <f t="shared" si="0"/>
        <v>339</v>
      </c>
      <c r="AA9" s="25">
        <f t="shared" si="0"/>
        <v>308</v>
      </c>
      <c r="AB9" s="25">
        <f t="shared" si="0"/>
        <v>312</v>
      </c>
      <c r="AC9" s="25">
        <f t="shared" si="0"/>
        <v>139</v>
      </c>
      <c r="AD9" s="34">
        <f t="shared" si="0"/>
        <v>173</v>
      </c>
    </row>
    <row r="10" spans="2:30" ht="23.25" customHeight="1">
      <c r="B10" s="23" t="s">
        <v>16</v>
      </c>
      <c r="C10" s="26">
        <f>SUM(D10:F10)</f>
        <v>30</v>
      </c>
      <c r="D10" s="27">
        <v>27</v>
      </c>
      <c r="E10" s="28">
        <v>0</v>
      </c>
      <c r="F10" s="28">
        <v>3</v>
      </c>
      <c r="G10" s="30">
        <f>SUM(H10:I10)</f>
        <v>751</v>
      </c>
      <c r="H10" s="26">
        <f>K10+N10+Q10+T10+W10+Z10</f>
        <v>397</v>
      </c>
      <c r="I10" s="30">
        <f>L10+O10+R10+U10+X10+AA10</f>
        <v>354</v>
      </c>
      <c r="J10" s="30">
        <f>SUM(K10:L10)</f>
        <v>108</v>
      </c>
      <c r="K10" s="26">
        <v>60</v>
      </c>
      <c r="L10" s="30">
        <v>48</v>
      </c>
      <c r="M10" s="30">
        <f>SUM(N10:O10)</f>
        <v>120</v>
      </c>
      <c r="N10" s="26">
        <v>65</v>
      </c>
      <c r="O10" s="30">
        <v>55</v>
      </c>
      <c r="P10" s="30">
        <f>SUM(Q10:R10)</f>
        <v>139</v>
      </c>
      <c r="Q10" s="26">
        <v>74</v>
      </c>
      <c r="R10" s="30">
        <v>65</v>
      </c>
      <c r="S10" s="30">
        <f>SUM(T10:U10)</f>
        <v>120</v>
      </c>
      <c r="T10" s="26">
        <v>60</v>
      </c>
      <c r="U10" s="30">
        <v>60</v>
      </c>
      <c r="V10" s="30">
        <f>SUM(W10:X10)</f>
        <v>144</v>
      </c>
      <c r="W10" s="26">
        <v>69</v>
      </c>
      <c r="X10" s="30">
        <v>75</v>
      </c>
      <c r="Y10" s="30">
        <f>SUM(Z10:AA10)</f>
        <v>120</v>
      </c>
      <c r="Z10" s="26">
        <v>69</v>
      </c>
      <c r="AA10" s="30">
        <v>51</v>
      </c>
      <c r="AB10" s="30">
        <v>43</v>
      </c>
      <c r="AC10" s="26">
        <v>19</v>
      </c>
      <c r="AD10" s="35">
        <v>24</v>
      </c>
    </row>
    <row r="11" spans="2:30" ht="23.25" customHeight="1">
      <c r="B11" s="23" t="s">
        <v>17</v>
      </c>
      <c r="C11" s="26">
        <f t="shared" ref="C11:C30" si="1">SUM(D11:F11)</f>
        <v>8</v>
      </c>
      <c r="D11" s="27">
        <v>6</v>
      </c>
      <c r="E11" s="28">
        <v>0</v>
      </c>
      <c r="F11" s="28">
        <v>2</v>
      </c>
      <c r="G11" s="30">
        <f t="shared" ref="G11:G30" si="2">SUM(H11:I11)</f>
        <v>121</v>
      </c>
      <c r="H11" s="26">
        <f t="shared" ref="H11:I30" si="3">K11+N11+Q11+T11+W11+Z11</f>
        <v>60</v>
      </c>
      <c r="I11" s="30">
        <f t="shared" si="3"/>
        <v>61</v>
      </c>
      <c r="J11" s="30">
        <f t="shared" ref="J11:J30" si="4">SUM(K11:L11)</f>
        <v>20</v>
      </c>
      <c r="K11" s="26">
        <v>11</v>
      </c>
      <c r="L11" s="30">
        <v>9</v>
      </c>
      <c r="M11" s="30">
        <f t="shared" ref="M11:M30" si="5">SUM(N11:O11)</f>
        <v>17</v>
      </c>
      <c r="N11" s="26">
        <v>7</v>
      </c>
      <c r="O11" s="30">
        <v>10</v>
      </c>
      <c r="P11" s="30">
        <f t="shared" ref="P11:P30" si="6">SUM(Q11:R11)</f>
        <v>18</v>
      </c>
      <c r="Q11" s="26">
        <v>9</v>
      </c>
      <c r="R11" s="30">
        <v>9</v>
      </c>
      <c r="S11" s="30">
        <f>SUM(T11:U11)</f>
        <v>18</v>
      </c>
      <c r="T11" s="26">
        <v>5</v>
      </c>
      <c r="U11" s="30">
        <v>13</v>
      </c>
      <c r="V11" s="30">
        <f>SUM(W11:X11)</f>
        <v>22</v>
      </c>
      <c r="W11" s="26">
        <v>13</v>
      </c>
      <c r="X11" s="30">
        <v>9</v>
      </c>
      <c r="Y11" s="30">
        <f t="shared" ref="Y11:Y30" si="7">SUM(Z11:AA11)</f>
        <v>26</v>
      </c>
      <c r="Z11" s="26">
        <v>15</v>
      </c>
      <c r="AA11" s="30">
        <v>11</v>
      </c>
      <c r="AB11" s="30">
        <v>12</v>
      </c>
      <c r="AC11" s="26">
        <v>5</v>
      </c>
      <c r="AD11" s="35">
        <v>7</v>
      </c>
    </row>
    <row r="12" spans="2:30" ht="23.25" customHeight="1">
      <c r="B12" s="23" t="s">
        <v>18</v>
      </c>
      <c r="C12" s="26">
        <f t="shared" si="1"/>
        <v>16</v>
      </c>
      <c r="D12" s="27">
        <v>13</v>
      </c>
      <c r="E12" s="28">
        <v>0</v>
      </c>
      <c r="F12" s="28">
        <v>3</v>
      </c>
      <c r="G12" s="30">
        <f t="shared" si="2"/>
        <v>390</v>
      </c>
      <c r="H12" s="26">
        <f t="shared" si="3"/>
        <v>194</v>
      </c>
      <c r="I12" s="30">
        <f t="shared" si="3"/>
        <v>196</v>
      </c>
      <c r="J12" s="30">
        <f t="shared" si="4"/>
        <v>74</v>
      </c>
      <c r="K12" s="26">
        <v>36</v>
      </c>
      <c r="L12" s="30">
        <v>38</v>
      </c>
      <c r="M12" s="30">
        <f t="shared" si="5"/>
        <v>68</v>
      </c>
      <c r="N12" s="26">
        <v>37</v>
      </c>
      <c r="O12" s="30">
        <v>31</v>
      </c>
      <c r="P12" s="30">
        <f t="shared" si="6"/>
        <v>61</v>
      </c>
      <c r="Q12" s="26">
        <v>26</v>
      </c>
      <c r="R12" s="30">
        <v>35</v>
      </c>
      <c r="S12" s="30">
        <f t="shared" ref="S12:S30" si="8">SUM(T12:U12)</f>
        <v>61</v>
      </c>
      <c r="T12" s="26">
        <v>32</v>
      </c>
      <c r="U12" s="30">
        <v>29</v>
      </c>
      <c r="V12" s="30">
        <f t="shared" ref="V12:V30" si="9">SUM(W12:X12)</f>
        <v>68</v>
      </c>
      <c r="W12" s="26">
        <v>36</v>
      </c>
      <c r="X12" s="30">
        <v>32</v>
      </c>
      <c r="Y12" s="30">
        <f t="shared" si="7"/>
        <v>58</v>
      </c>
      <c r="Z12" s="26">
        <v>27</v>
      </c>
      <c r="AA12" s="30">
        <v>31</v>
      </c>
      <c r="AB12" s="30">
        <v>26</v>
      </c>
      <c r="AC12" s="26">
        <v>9</v>
      </c>
      <c r="AD12" s="35">
        <v>17</v>
      </c>
    </row>
    <row r="13" spans="2:30" ht="23.25" customHeight="1">
      <c r="B13" s="23" t="s">
        <v>19</v>
      </c>
      <c r="C13" s="26">
        <f t="shared" si="1"/>
        <v>7</v>
      </c>
      <c r="D13" s="27">
        <v>6</v>
      </c>
      <c r="E13" s="28">
        <v>0</v>
      </c>
      <c r="F13" s="28">
        <v>1</v>
      </c>
      <c r="G13" s="30">
        <f t="shared" si="2"/>
        <v>106</v>
      </c>
      <c r="H13" s="26">
        <f t="shared" si="3"/>
        <v>53</v>
      </c>
      <c r="I13" s="30">
        <f t="shared" si="3"/>
        <v>53</v>
      </c>
      <c r="J13" s="30">
        <f t="shared" si="4"/>
        <v>22</v>
      </c>
      <c r="K13" s="26">
        <v>12</v>
      </c>
      <c r="L13" s="30">
        <v>10</v>
      </c>
      <c r="M13" s="30">
        <f t="shared" si="5"/>
        <v>12</v>
      </c>
      <c r="N13" s="26">
        <v>4</v>
      </c>
      <c r="O13" s="30">
        <v>8</v>
      </c>
      <c r="P13" s="30">
        <f t="shared" si="6"/>
        <v>19</v>
      </c>
      <c r="Q13" s="26">
        <v>10</v>
      </c>
      <c r="R13" s="30">
        <v>9</v>
      </c>
      <c r="S13" s="30">
        <f t="shared" si="8"/>
        <v>21</v>
      </c>
      <c r="T13" s="26">
        <v>11</v>
      </c>
      <c r="U13" s="30">
        <v>10</v>
      </c>
      <c r="V13" s="30">
        <f t="shared" si="9"/>
        <v>10</v>
      </c>
      <c r="W13" s="26">
        <v>4</v>
      </c>
      <c r="X13" s="30">
        <v>6</v>
      </c>
      <c r="Y13" s="30">
        <f t="shared" si="7"/>
        <v>22</v>
      </c>
      <c r="Z13" s="26">
        <v>12</v>
      </c>
      <c r="AA13" s="30">
        <v>10</v>
      </c>
      <c r="AB13" s="30">
        <v>12</v>
      </c>
      <c r="AC13" s="26">
        <v>6</v>
      </c>
      <c r="AD13" s="35">
        <v>6</v>
      </c>
    </row>
    <row r="14" spans="2:30" ht="23.25" customHeight="1">
      <c r="B14" s="23" t="s">
        <v>15</v>
      </c>
      <c r="C14" s="26">
        <f t="shared" si="1"/>
        <v>7</v>
      </c>
      <c r="D14" s="27">
        <v>6</v>
      </c>
      <c r="E14" s="28">
        <v>0</v>
      </c>
      <c r="F14" s="28">
        <v>1</v>
      </c>
      <c r="G14" s="30">
        <f t="shared" si="2"/>
        <v>77</v>
      </c>
      <c r="H14" s="26">
        <f t="shared" si="3"/>
        <v>44</v>
      </c>
      <c r="I14" s="30">
        <f t="shared" si="3"/>
        <v>33</v>
      </c>
      <c r="J14" s="30">
        <f t="shared" si="4"/>
        <v>10</v>
      </c>
      <c r="K14" s="26">
        <v>7</v>
      </c>
      <c r="L14" s="30">
        <v>3</v>
      </c>
      <c r="M14" s="30">
        <f t="shared" si="5"/>
        <v>19</v>
      </c>
      <c r="N14" s="26">
        <v>12</v>
      </c>
      <c r="O14" s="30">
        <v>7</v>
      </c>
      <c r="P14" s="30">
        <f t="shared" si="6"/>
        <v>12</v>
      </c>
      <c r="Q14" s="26">
        <v>7</v>
      </c>
      <c r="R14" s="30">
        <v>5</v>
      </c>
      <c r="S14" s="30">
        <f t="shared" si="8"/>
        <v>12</v>
      </c>
      <c r="T14" s="26">
        <v>6</v>
      </c>
      <c r="U14" s="30">
        <v>6</v>
      </c>
      <c r="V14" s="30">
        <f t="shared" si="9"/>
        <v>13</v>
      </c>
      <c r="W14" s="26">
        <v>5</v>
      </c>
      <c r="X14" s="30">
        <v>8</v>
      </c>
      <c r="Y14" s="30">
        <f t="shared" si="7"/>
        <v>11</v>
      </c>
      <c r="Z14" s="26">
        <v>7</v>
      </c>
      <c r="AA14" s="30">
        <v>4</v>
      </c>
      <c r="AB14" s="30">
        <v>10</v>
      </c>
      <c r="AC14" s="26">
        <v>5</v>
      </c>
      <c r="AD14" s="35">
        <v>5</v>
      </c>
    </row>
    <row r="15" spans="2:30" ht="23.25" customHeight="1">
      <c r="B15" s="23" t="s">
        <v>20</v>
      </c>
      <c r="C15" s="26">
        <f t="shared" si="1"/>
        <v>8</v>
      </c>
      <c r="D15" s="27">
        <v>6</v>
      </c>
      <c r="E15" s="28">
        <v>0</v>
      </c>
      <c r="F15" s="28">
        <v>2</v>
      </c>
      <c r="G15" s="30">
        <f t="shared" si="2"/>
        <v>76</v>
      </c>
      <c r="H15" s="26">
        <f t="shared" si="3"/>
        <v>42</v>
      </c>
      <c r="I15" s="30">
        <f t="shared" si="3"/>
        <v>34</v>
      </c>
      <c r="J15" s="30">
        <f t="shared" si="4"/>
        <v>12</v>
      </c>
      <c r="K15" s="26">
        <v>5</v>
      </c>
      <c r="L15" s="30">
        <v>7</v>
      </c>
      <c r="M15" s="30">
        <f t="shared" si="5"/>
        <v>17</v>
      </c>
      <c r="N15" s="26">
        <v>11</v>
      </c>
      <c r="O15" s="30">
        <v>6</v>
      </c>
      <c r="P15" s="30">
        <f t="shared" si="6"/>
        <v>12</v>
      </c>
      <c r="Q15" s="26">
        <v>6</v>
      </c>
      <c r="R15" s="30">
        <v>6</v>
      </c>
      <c r="S15" s="30">
        <f t="shared" si="8"/>
        <v>12</v>
      </c>
      <c r="T15" s="26">
        <v>7</v>
      </c>
      <c r="U15" s="30">
        <v>5</v>
      </c>
      <c r="V15" s="30">
        <f t="shared" si="9"/>
        <v>9</v>
      </c>
      <c r="W15" s="26">
        <v>4</v>
      </c>
      <c r="X15" s="30">
        <v>5</v>
      </c>
      <c r="Y15" s="30">
        <f t="shared" si="7"/>
        <v>14</v>
      </c>
      <c r="Z15" s="26">
        <v>9</v>
      </c>
      <c r="AA15" s="30">
        <v>5</v>
      </c>
      <c r="AB15" s="30">
        <v>12</v>
      </c>
      <c r="AC15" s="26">
        <v>7</v>
      </c>
      <c r="AD15" s="35">
        <v>5</v>
      </c>
    </row>
    <row r="16" spans="2:30" ht="23.25" customHeight="1">
      <c r="B16" s="23" t="s">
        <v>21</v>
      </c>
      <c r="C16" s="26">
        <f t="shared" si="1"/>
        <v>9</v>
      </c>
      <c r="D16" s="27">
        <v>7</v>
      </c>
      <c r="E16" s="28">
        <v>0</v>
      </c>
      <c r="F16" s="28">
        <v>2</v>
      </c>
      <c r="G16" s="30">
        <f t="shared" si="2"/>
        <v>201</v>
      </c>
      <c r="H16" s="26">
        <f t="shared" si="3"/>
        <v>102</v>
      </c>
      <c r="I16" s="30">
        <f t="shared" si="3"/>
        <v>99</v>
      </c>
      <c r="J16" s="30">
        <f t="shared" si="4"/>
        <v>32</v>
      </c>
      <c r="K16" s="26">
        <v>21</v>
      </c>
      <c r="L16" s="30">
        <v>11</v>
      </c>
      <c r="M16" s="30">
        <f t="shared" si="5"/>
        <v>29</v>
      </c>
      <c r="N16" s="26">
        <v>13</v>
      </c>
      <c r="O16" s="30">
        <v>16</v>
      </c>
      <c r="P16" s="30">
        <f t="shared" si="6"/>
        <v>31</v>
      </c>
      <c r="Q16" s="26">
        <v>15</v>
      </c>
      <c r="R16" s="30">
        <v>16</v>
      </c>
      <c r="S16" s="30">
        <f t="shared" si="8"/>
        <v>34</v>
      </c>
      <c r="T16" s="26">
        <v>17</v>
      </c>
      <c r="U16" s="30">
        <v>17</v>
      </c>
      <c r="V16" s="30">
        <f t="shared" si="9"/>
        <v>32</v>
      </c>
      <c r="W16" s="26">
        <v>16</v>
      </c>
      <c r="X16" s="30">
        <v>16</v>
      </c>
      <c r="Y16" s="30">
        <f t="shared" si="7"/>
        <v>43</v>
      </c>
      <c r="Z16" s="26">
        <v>20</v>
      </c>
      <c r="AA16" s="30">
        <v>23</v>
      </c>
      <c r="AB16" s="30">
        <v>15</v>
      </c>
      <c r="AC16" s="26">
        <v>8</v>
      </c>
      <c r="AD16" s="35">
        <v>7</v>
      </c>
    </row>
    <row r="17" spans="2:30" ht="23.25" customHeight="1">
      <c r="B17" s="23" t="s">
        <v>23</v>
      </c>
      <c r="C17" s="26">
        <f t="shared" si="1"/>
        <v>7</v>
      </c>
      <c r="D17" s="27">
        <v>6</v>
      </c>
      <c r="E17" s="28">
        <v>0</v>
      </c>
      <c r="F17" s="28">
        <v>1</v>
      </c>
      <c r="G17" s="30">
        <f t="shared" si="2"/>
        <v>65</v>
      </c>
      <c r="H17" s="26">
        <f t="shared" si="3"/>
        <v>37</v>
      </c>
      <c r="I17" s="30">
        <f t="shared" si="3"/>
        <v>28</v>
      </c>
      <c r="J17" s="30">
        <f t="shared" si="4"/>
        <v>8</v>
      </c>
      <c r="K17" s="26">
        <v>5</v>
      </c>
      <c r="L17" s="30">
        <v>3</v>
      </c>
      <c r="M17" s="30">
        <f t="shared" si="5"/>
        <v>10</v>
      </c>
      <c r="N17" s="26">
        <v>7</v>
      </c>
      <c r="O17" s="30">
        <v>3</v>
      </c>
      <c r="P17" s="30">
        <f t="shared" si="6"/>
        <v>18</v>
      </c>
      <c r="Q17" s="26">
        <v>10</v>
      </c>
      <c r="R17" s="30">
        <v>8</v>
      </c>
      <c r="S17" s="30">
        <f t="shared" si="8"/>
        <v>7</v>
      </c>
      <c r="T17" s="26">
        <v>5</v>
      </c>
      <c r="U17" s="30">
        <v>2</v>
      </c>
      <c r="V17" s="30">
        <f t="shared" si="9"/>
        <v>11</v>
      </c>
      <c r="W17" s="26">
        <v>5</v>
      </c>
      <c r="X17" s="30">
        <v>6</v>
      </c>
      <c r="Y17" s="30">
        <f t="shared" si="7"/>
        <v>11</v>
      </c>
      <c r="Z17" s="26">
        <v>5</v>
      </c>
      <c r="AA17" s="30">
        <v>6</v>
      </c>
      <c r="AB17" s="30">
        <v>11</v>
      </c>
      <c r="AC17" s="26">
        <v>4</v>
      </c>
      <c r="AD17" s="35">
        <v>7</v>
      </c>
    </row>
    <row r="18" spans="2:30" ht="23.25" customHeight="1">
      <c r="B18" s="23" t="s">
        <v>54</v>
      </c>
      <c r="C18" s="26">
        <f t="shared" si="1"/>
        <v>12</v>
      </c>
      <c r="D18" s="27">
        <v>9</v>
      </c>
      <c r="E18" s="28">
        <v>0</v>
      </c>
      <c r="F18" s="28">
        <v>3</v>
      </c>
      <c r="G18" s="30">
        <f t="shared" si="2"/>
        <v>235</v>
      </c>
      <c r="H18" s="26">
        <f t="shared" si="3"/>
        <v>113</v>
      </c>
      <c r="I18" s="30">
        <f t="shared" si="3"/>
        <v>122</v>
      </c>
      <c r="J18" s="30">
        <f t="shared" si="4"/>
        <v>38</v>
      </c>
      <c r="K18" s="26">
        <v>18</v>
      </c>
      <c r="L18" s="30">
        <v>20</v>
      </c>
      <c r="M18" s="30">
        <f t="shared" si="5"/>
        <v>36</v>
      </c>
      <c r="N18" s="26">
        <v>17</v>
      </c>
      <c r="O18" s="30">
        <v>19</v>
      </c>
      <c r="P18" s="30">
        <f t="shared" si="6"/>
        <v>42</v>
      </c>
      <c r="Q18" s="26">
        <v>17</v>
      </c>
      <c r="R18" s="30">
        <v>25</v>
      </c>
      <c r="S18" s="30">
        <f t="shared" si="8"/>
        <v>46</v>
      </c>
      <c r="T18" s="26">
        <v>25</v>
      </c>
      <c r="U18" s="30">
        <v>21</v>
      </c>
      <c r="V18" s="30">
        <f t="shared" si="9"/>
        <v>35</v>
      </c>
      <c r="W18" s="26">
        <v>16</v>
      </c>
      <c r="X18" s="30">
        <v>19</v>
      </c>
      <c r="Y18" s="30">
        <f t="shared" si="7"/>
        <v>38</v>
      </c>
      <c r="Z18" s="26">
        <v>20</v>
      </c>
      <c r="AA18" s="30">
        <v>18</v>
      </c>
      <c r="AB18" s="30">
        <v>17</v>
      </c>
      <c r="AC18" s="26">
        <v>7</v>
      </c>
      <c r="AD18" s="35">
        <v>10</v>
      </c>
    </row>
    <row r="19" spans="2:30" ht="23.25" customHeight="1">
      <c r="B19" s="23" t="s">
        <v>55</v>
      </c>
      <c r="C19" s="26">
        <f t="shared" si="1"/>
        <v>16</v>
      </c>
      <c r="D19" s="27">
        <v>13</v>
      </c>
      <c r="E19" s="28">
        <v>0</v>
      </c>
      <c r="F19" s="28">
        <v>3</v>
      </c>
      <c r="G19" s="30">
        <f t="shared" si="2"/>
        <v>321</v>
      </c>
      <c r="H19" s="26">
        <f t="shared" si="3"/>
        <v>159</v>
      </c>
      <c r="I19" s="30">
        <f t="shared" si="3"/>
        <v>162</v>
      </c>
      <c r="J19" s="30">
        <f t="shared" si="4"/>
        <v>39</v>
      </c>
      <c r="K19" s="26">
        <v>22</v>
      </c>
      <c r="L19" s="30">
        <v>17</v>
      </c>
      <c r="M19" s="30">
        <f t="shared" si="5"/>
        <v>46</v>
      </c>
      <c r="N19" s="26">
        <v>23</v>
      </c>
      <c r="O19" s="30">
        <v>23</v>
      </c>
      <c r="P19" s="30">
        <f t="shared" si="6"/>
        <v>57</v>
      </c>
      <c r="Q19" s="26">
        <v>28</v>
      </c>
      <c r="R19" s="30">
        <v>29</v>
      </c>
      <c r="S19" s="30">
        <f t="shared" si="8"/>
        <v>46</v>
      </c>
      <c r="T19" s="26">
        <v>23</v>
      </c>
      <c r="U19" s="30">
        <v>23</v>
      </c>
      <c r="V19" s="30">
        <f t="shared" si="9"/>
        <v>56</v>
      </c>
      <c r="W19" s="26">
        <v>23</v>
      </c>
      <c r="X19" s="30">
        <v>33</v>
      </c>
      <c r="Y19" s="30">
        <f t="shared" si="7"/>
        <v>77</v>
      </c>
      <c r="Z19" s="26">
        <v>40</v>
      </c>
      <c r="AA19" s="30">
        <v>37</v>
      </c>
      <c r="AB19" s="30">
        <v>22</v>
      </c>
      <c r="AC19" s="26">
        <v>10</v>
      </c>
      <c r="AD19" s="35">
        <v>12</v>
      </c>
    </row>
    <row r="20" spans="2:30" ht="23.25" customHeight="1">
      <c r="B20" s="23" t="s">
        <v>30</v>
      </c>
      <c r="C20" s="26">
        <f t="shared" si="1"/>
        <v>7</v>
      </c>
      <c r="D20" s="27">
        <v>6</v>
      </c>
      <c r="E20" s="28">
        <v>0</v>
      </c>
      <c r="F20" s="28">
        <v>1</v>
      </c>
      <c r="G20" s="30">
        <f t="shared" si="2"/>
        <v>81</v>
      </c>
      <c r="H20" s="26">
        <f t="shared" si="3"/>
        <v>35</v>
      </c>
      <c r="I20" s="30">
        <f t="shared" si="3"/>
        <v>46</v>
      </c>
      <c r="J20" s="30">
        <f t="shared" si="4"/>
        <v>14</v>
      </c>
      <c r="K20" s="26">
        <v>8</v>
      </c>
      <c r="L20" s="30">
        <v>6</v>
      </c>
      <c r="M20" s="30">
        <f t="shared" si="5"/>
        <v>11</v>
      </c>
      <c r="N20" s="26">
        <v>2</v>
      </c>
      <c r="O20" s="30">
        <v>9</v>
      </c>
      <c r="P20" s="30">
        <f t="shared" si="6"/>
        <v>15</v>
      </c>
      <c r="Q20" s="26">
        <v>5</v>
      </c>
      <c r="R20" s="30">
        <v>10</v>
      </c>
      <c r="S20" s="30">
        <f t="shared" si="8"/>
        <v>18</v>
      </c>
      <c r="T20" s="26">
        <v>13</v>
      </c>
      <c r="U20" s="30">
        <v>5</v>
      </c>
      <c r="V20" s="30">
        <f t="shared" si="9"/>
        <v>9</v>
      </c>
      <c r="W20" s="26">
        <v>3</v>
      </c>
      <c r="X20" s="30">
        <v>6</v>
      </c>
      <c r="Y20" s="30">
        <f t="shared" si="7"/>
        <v>14</v>
      </c>
      <c r="Z20" s="26">
        <v>4</v>
      </c>
      <c r="AA20" s="30">
        <v>10</v>
      </c>
      <c r="AB20" s="30">
        <v>10</v>
      </c>
      <c r="AC20" s="26">
        <v>5</v>
      </c>
      <c r="AD20" s="35">
        <v>5</v>
      </c>
    </row>
    <row r="21" spans="2:30" ht="23.25" customHeight="1">
      <c r="B21" s="23" t="s">
        <v>31</v>
      </c>
      <c r="C21" s="26">
        <f t="shared" si="1"/>
        <v>7</v>
      </c>
      <c r="D21" s="27">
        <v>6</v>
      </c>
      <c r="E21" s="28">
        <v>0</v>
      </c>
      <c r="F21" s="28">
        <v>1</v>
      </c>
      <c r="G21" s="30">
        <f t="shared" si="2"/>
        <v>65</v>
      </c>
      <c r="H21" s="26">
        <f t="shared" si="3"/>
        <v>30</v>
      </c>
      <c r="I21" s="30">
        <f t="shared" si="3"/>
        <v>35</v>
      </c>
      <c r="J21" s="30">
        <f t="shared" si="4"/>
        <v>12</v>
      </c>
      <c r="K21" s="26">
        <v>6</v>
      </c>
      <c r="L21" s="30">
        <v>6</v>
      </c>
      <c r="M21" s="30">
        <f t="shared" si="5"/>
        <v>7</v>
      </c>
      <c r="N21" s="26">
        <v>3</v>
      </c>
      <c r="O21" s="30">
        <v>4</v>
      </c>
      <c r="P21" s="30">
        <f t="shared" si="6"/>
        <v>13</v>
      </c>
      <c r="Q21" s="26">
        <v>7</v>
      </c>
      <c r="R21" s="30">
        <v>6</v>
      </c>
      <c r="S21" s="30">
        <f t="shared" si="8"/>
        <v>13</v>
      </c>
      <c r="T21" s="26">
        <v>5</v>
      </c>
      <c r="U21" s="30">
        <v>8</v>
      </c>
      <c r="V21" s="30">
        <f t="shared" si="9"/>
        <v>8</v>
      </c>
      <c r="W21" s="26">
        <v>5</v>
      </c>
      <c r="X21" s="30">
        <v>3</v>
      </c>
      <c r="Y21" s="30">
        <f t="shared" si="7"/>
        <v>12</v>
      </c>
      <c r="Z21" s="26">
        <v>4</v>
      </c>
      <c r="AA21" s="30">
        <v>8</v>
      </c>
      <c r="AB21" s="30">
        <v>10</v>
      </c>
      <c r="AC21" s="26">
        <v>4</v>
      </c>
      <c r="AD21" s="35">
        <v>6</v>
      </c>
    </row>
    <row r="22" spans="2:30" ht="23.25" customHeight="1">
      <c r="B22" s="23" t="s">
        <v>32</v>
      </c>
      <c r="C22" s="26">
        <f t="shared" si="1"/>
        <v>7</v>
      </c>
      <c r="D22" s="27">
        <v>6</v>
      </c>
      <c r="E22" s="28">
        <v>0</v>
      </c>
      <c r="F22" s="28">
        <v>1</v>
      </c>
      <c r="G22" s="30">
        <f t="shared" si="2"/>
        <v>68</v>
      </c>
      <c r="H22" s="26">
        <f t="shared" si="3"/>
        <v>34</v>
      </c>
      <c r="I22" s="30">
        <f t="shared" si="3"/>
        <v>34</v>
      </c>
      <c r="J22" s="30">
        <f t="shared" si="4"/>
        <v>11</v>
      </c>
      <c r="K22" s="26">
        <v>5</v>
      </c>
      <c r="L22" s="30">
        <v>6</v>
      </c>
      <c r="M22" s="30">
        <f t="shared" si="5"/>
        <v>12</v>
      </c>
      <c r="N22" s="26">
        <v>6</v>
      </c>
      <c r="O22" s="30">
        <v>6</v>
      </c>
      <c r="P22" s="30">
        <f t="shared" si="6"/>
        <v>11</v>
      </c>
      <c r="Q22" s="26">
        <v>8</v>
      </c>
      <c r="R22" s="30">
        <v>3</v>
      </c>
      <c r="S22" s="30">
        <f t="shared" si="8"/>
        <v>17</v>
      </c>
      <c r="T22" s="26">
        <v>10</v>
      </c>
      <c r="U22" s="30">
        <v>7</v>
      </c>
      <c r="V22" s="30">
        <f t="shared" si="9"/>
        <v>8</v>
      </c>
      <c r="W22" s="26">
        <v>2</v>
      </c>
      <c r="X22" s="30">
        <v>6</v>
      </c>
      <c r="Y22" s="30">
        <f t="shared" si="7"/>
        <v>9</v>
      </c>
      <c r="Z22" s="26">
        <v>3</v>
      </c>
      <c r="AA22" s="30">
        <v>6</v>
      </c>
      <c r="AB22" s="30">
        <v>10</v>
      </c>
      <c r="AC22" s="26">
        <v>6</v>
      </c>
      <c r="AD22" s="35">
        <v>4</v>
      </c>
    </row>
    <row r="23" spans="2:30" ht="23.25" customHeight="1">
      <c r="B23" s="23" t="s">
        <v>29</v>
      </c>
      <c r="C23" s="26">
        <f t="shared" si="1"/>
        <v>10</v>
      </c>
      <c r="D23" s="27">
        <v>6</v>
      </c>
      <c r="E23" s="28">
        <v>0</v>
      </c>
      <c r="F23" s="28">
        <v>4</v>
      </c>
      <c r="G23" s="30">
        <f t="shared" si="2"/>
        <v>193</v>
      </c>
      <c r="H23" s="26">
        <f t="shared" si="3"/>
        <v>102</v>
      </c>
      <c r="I23" s="30">
        <f t="shared" si="3"/>
        <v>91</v>
      </c>
      <c r="J23" s="30">
        <f t="shared" si="4"/>
        <v>31</v>
      </c>
      <c r="K23" s="26">
        <v>17</v>
      </c>
      <c r="L23" s="30">
        <v>14</v>
      </c>
      <c r="M23" s="30">
        <f t="shared" si="5"/>
        <v>25</v>
      </c>
      <c r="N23" s="26">
        <v>14</v>
      </c>
      <c r="O23" s="30">
        <v>11</v>
      </c>
      <c r="P23" s="30">
        <f t="shared" si="6"/>
        <v>36</v>
      </c>
      <c r="Q23" s="26">
        <v>18</v>
      </c>
      <c r="R23" s="30">
        <v>18</v>
      </c>
      <c r="S23" s="30">
        <f t="shared" si="8"/>
        <v>41</v>
      </c>
      <c r="T23" s="26">
        <v>19</v>
      </c>
      <c r="U23" s="30">
        <v>22</v>
      </c>
      <c r="V23" s="30">
        <f t="shared" si="9"/>
        <v>33</v>
      </c>
      <c r="W23" s="26">
        <v>17</v>
      </c>
      <c r="X23" s="30">
        <v>16</v>
      </c>
      <c r="Y23" s="30">
        <f t="shared" si="7"/>
        <v>27</v>
      </c>
      <c r="Z23" s="26">
        <v>17</v>
      </c>
      <c r="AA23" s="30">
        <v>10</v>
      </c>
      <c r="AB23" s="30">
        <v>15</v>
      </c>
      <c r="AC23" s="26">
        <v>5</v>
      </c>
      <c r="AD23" s="35">
        <v>10</v>
      </c>
    </row>
    <row r="24" spans="2:30" ht="23.25" customHeight="1">
      <c r="B24" s="23" t="s">
        <v>50</v>
      </c>
      <c r="C24" s="26">
        <f t="shared" si="1"/>
        <v>9</v>
      </c>
      <c r="D24" s="27">
        <v>7</v>
      </c>
      <c r="E24" s="28">
        <v>0</v>
      </c>
      <c r="F24" s="28">
        <v>2</v>
      </c>
      <c r="G24" s="30">
        <f t="shared" si="2"/>
        <v>188</v>
      </c>
      <c r="H24" s="26">
        <f t="shared" si="3"/>
        <v>104</v>
      </c>
      <c r="I24" s="30">
        <f t="shared" si="3"/>
        <v>84</v>
      </c>
      <c r="J24" s="30">
        <f t="shared" si="4"/>
        <v>26</v>
      </c>
      <c r="K24" s="26">
        <v>13</v>
      </c>
      <c r="L24" s="30">
        <v>13</v>
      </c>
      <c r="M24" s="30">
        <f t="shared" si="5"/>
        <v>40</v>
      </c>
      <c r="N24" s="26">
        <v>20</v>
      </c>
      <c r="O24" s="30">
        <v>20</v>
      </c>
      <c r="P24" s="30">
        <f t="shared" si="6"/>
        <v>27</v>
      </c>
      <c r="Q24" s="26">
        <v>14</v>
      </c>
      <c r="R24" s="30">
        <v>13</v>
      </c>
      <c r="S24" s="30">
        <f t="shared" si="8"/>
        <v>34</v>
      </c>
      <c r="T24" s="26">
        <v>20</v>
      </c>
      <c r="U24" s="30">
        <v>14</v>
      </c>
      <c r="V24" s="30">
        <f t="shared" si="9"/>
        <v>29</v>
      </c>
      <c r="W24" s="26">
        <v>16</v>
      </c>
      <c r="X24" s="30">
        <v>13</v>
      </c>
      <c r="Y24" s="30">
        <f t="shared" si="7"/>
        <v>32</v>
      </c>
      <c r="Z24" s="26">
        <v>21</v>
      </c>
      <c r="AA24" s="30">
        <v>11</v>
      </c>
      <c r="AB24" s="30">
        <v>15</v>
      </c>
      <c r="AC24" s="26">
        <v>9</v>
      </c>
      <c r="AD24" s="35">
        <v>6</v>
      </c>
    </row>
    <row r="25" spans="2:30" ht="23.25" customHeight="1">
      <c r="B25" s="23" t="s">
        <v>56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2"/>
        <v>108</v>
      </c>
      <c r="H25" s="26">
        <f t="shared" si="3"/>
        <v>52</v>
      </c>
      <c r="I25" s="30">
        <f t="shared" si="3"/>
        <v>56</v>
      </c>
      <c r="J25" s="30">
        <f t="shared" si="4"/>
        <v>15</v>
      </c>
      <c r="K25" s="26">
        <v>7</v>
      </c>
      <c r="L25" s="30">
        <v>8</v>
      </c>
      <c r="M25" s="30">
        <f t="shared" si="5"/>
        <v>14</v>
      </c>
      <c r="N25" s="26">
        <v>7</v>
      </c>
      <c r="O25" s="30">
        <v>7</v>
      </c>
      <c r="P25" s="30">
        <f t="shared" si="6"/>
        <v>20</v>
      </c>
      <c r="Q25" s="26">
        <v>13</v>
      </c>
      <c r="R25" s="30">
        <v>7</v>
      </c>
      <c r="S25" s="30">
        <f t="shared" si="8"/>
        <v>22</v>
      </c>
      <c r="T25" s="26">
        <v>11</v>
      </c>
      <c r="U25" s="30">
        <v>11</v>
      </c>
      <c r="V25" s="30">
        <f t="shared" si="9"/>
        <v>16</v>
      </c>
      <c r="W25" s="26">
        <v>5</v>
      </c>
      <c r="X25" s="30">
        <v>11</v>
      </c>
      <c r="Y25" s="30">
        <f t="shared" si="7"/>
        <v>21</v>
      </c>
      <c r="Z25" s="26">
        <v>9</v>
      </c>
      <c r="AA25" s="30">
        <v>12</v>
      </c>
      <c r="AB25" s="30">
        <v>12</v>
      </c>
      <c r="AC25" s="26">
        <v>7</v>
      </c>
      <c r="AD25" s="35">
        <v>5</v>
      </c>
    </row>
    <row r="26" spans="2:30" ht="23.25" customHeight="1">
      <c r="B26" s="23" t="s">
        <v>35</v>
      </c>
      <c r="C26" s="26">
        <f t="shared" si="1"/>
        <v>9</v>
      </c>
      <c r="D26" s="27">
        <v>6</v>
      </c>
      <c r="E26" s="28">
        <v>0</v>
      </c>
      <c r="F26" s="28">
        <v>3</v>
      </c>
      <c r="G26" s="30">
        <f t="shared" si="2"/>
        <v>204</v>
      </c>
      <c r="H26" s="26">
        <f t="shared" si="3"/>
        <v>100</v>
      </c>
      <c r="I26" s="30">
        <f t="shared" si="3"/>
        <v>104</v>
      </c>
      <c r="J26" s="30">
        <f t="shared" si="4"/>
        <v>30</v>
      </c>
      <c r="K26" s="26">
        <v>13</v>
      </c>
      <c r="L26" s="30">
        <v>17</v>
      </c>
      <c r="M26" s="30">
        <f t="shared" si="5"/>
        <v>30</v>
      </c>
      <c r="N26" s="26">
        <v>15</v>
      </c>
      <c r="O26" s="30">
        <v>15</v>
      </c>
      <c r="P26" s="30">
        <f t="shared" si="6"/>
        <v>32</v>
      </c>
      <c r="Q26" s="26">
        <v>16</v>
      </c>
      <c r="R26" s="30">
        <v>16</v>
      </c>
      <c r="S26" s="30">
        <f t="shared" si="8"/>
        <v>32</v>
      </c>
      <c r="T26" s="26">
        <v>12</v>
      </c>
      <c r="U26" s="30">
        <v>20</v>
      </c>
      <c r="V26" s="30">
        <f t="shared" si="9"/>
        <v>40</v>
      </c>
      <c r="W26" s="26">
        <v>23</v>
      </c>
      <c r="X26" s="30">
        <v>17</v>
      </c>
      <c r="Y26" s="30">
        <f t="shared" si="7"/>
        <v>40</v>
      </c>
      <c r="Z26" s="26">
        <v>21</v>
      </c>
      <c r="AA26" s="30">
        <v>19</v>
      </c>
      <c r="AB26" s="30">
        <v>14</v>
      </c>
      <c r="AC26" s="26">
        <v>5</v>
      </c>
      <c r="AD26" s="35">
        <v>9</v>
      </c>
    </row>
    <row r="27" spans="2:30" ht="23.25" customHeight="1">
      <c r="B27" s="23" t="s">
        <v>36</v>
      </c>
      <c r="C27" s="26">
        <f t="shared" si="1"/>
        <v>8</v>
      </c>
      <c r="D27" s="27">
        <v>6</v>
      </c>
      <c r="E27" s="28">
        <v>0</v>
      </c>
      <c r="F27" s="28">
        <v>2</v>
      </c>
      <c r="G27" s="30">
        <f t="shared" si="2"/>
        <v>125</v>
      </c>
      <c r="H27" s="26">
        <f t="shared" si="3"/>
        <v>65</v>
      </c>
      <c r="I27" s="30">
        <f t="shared" si="3"/>
        <v>60</v>
      </c>
      <c r="J27" s="30">
        <f t="shared" si="4"/>
        <v>22</v>
      </c>
      <c r="K27" s="26">
        <v>12</v>
      </c>
      <c r="L27" s="30">
        <v>10</v>
      </c>
      <c r="M27" s="30">
        <f t="shared" si="5"/>
        <v>20</v>
      </c>
      <c r="N27" s="26">
        <v>7</v>
      </c>
      <c r="O27" s="30">
        <v>13</v>
      </c>
      <c r="P27" s="30">
        <f t="shared" si="6"/>
        <v>21</v>
      </c>
      <c r="Q27" s="26">
        <v>9</v>
      </c>
      <c r="R27" s="30">
        <v>12</v>
      </c>
      <c r="S27" s="30">
        <f t="shared" si="8"/>
        <v>14</v>
      </c>
      <c r="T27" s="26">
        <v>7</v>
      </c>
      <c r="U27" s="30">
        <v>7</v>
      </c>
      <c r="V27" s="30">
        <f t="shared" si="9"/>
        <v>27</v>
      </c>
      <c r="W27" s="26">
        <v>20</v>
      </c>
      <c r="X27" s="30">
        <v>7</v>
      </c>
      <c r="Y27" s="30">
        <f t="shared" si="7"/>
        <v>21</v>
      </c>
      <c r="Z27" s="26">
        <v>10</v>
      </c>
      <c r="AA27" s="30">
        <v>11</v>
      </c>
      <c r="AB27" s="30">
        <v>13</v>
      </c>
      <c r="AC27" s="26">
        <v>5</v>
      </c>
      <c r="AD27" s="35">
        <v>8</v>
      </c>
    </row>
    <row r="28" spans="2:30" ht="23.25" customHeight="1">
      <c r="B28" s="23" t="s">
        <v>37</v>
      </c>
      <c r="C28" s="26">
        <f t="shared" si="1"/>
        <v>7</v>
      </c>
      <c r="D28" s="27">
        <v>6</v>
      </c>
      <c r="E28" s="28">
        <v>0</v>
      </c>
      <c r="F28" s="28">
        <v>1</v>
      </c>
      <c r="G28" s="30">
        <f t="shared" si="2"/>
        <v>118</v>
      </c>
      <c r="H28" s="26">
        <f t="shared" si="3"/>
        <v>53</v>
      </c>
      <c r="I28" s="30">
        <f t="shared" si="3"/>
        <v>65</v>
      </c>
      <c r="J28" s="30">
        <f t="shared" si="4"/>
        <v>20</v>
      </c>
      <c r="K28" s="26">
        <v>12</v>
      </c>
      <c r="L28" s="30">
        <v>8</v>
      </c>
      <c r="M28" s="30">
        <f t="shared" si="5"/>
        <v>25</v>
      </c>
      <c r="N28" s="26">
        <v>10</v>
      </c>
      <c r="O28" s="30">
        <v>15</v>
      </c>
      <c r="P28" s="30">
        <f t="shared" si="6"/>
        <v>16</v>
      </c>
      <c r="Q28" s="26">
        <v>6</v>
      </c>
      <c r="R28" s="30">
        <v>10</v>
      </c>
      <c r="S28" s="30">
        <f t="shared" si="8"/>
        <v>22</v>
      </c>
      <c r="T28" s="26">
        <v>12</v>
      </c>
      <c r="U28" s="30">
        <v>10</v>
      </c>
      <c r="V28" s="30">
        <f t="shared" si="9"/>
        <v>15</v>
      </c>
      <c r="W28" s="26">
        <v>6</v>
      </c>
      <c r="X28" s="30">
        <v>9</v>
      </c>
      <c r="Y28" s="30">
        <f t="shared" si="7"/>
        <v>20</v>
      </c>
      <c r="Z28" s="26">
        <v>7</v>
      </c>
      <c r="AA28" s="30">
        <v>13</v>
      </c>
      <c r="AB28" s="30">
        <v>12</v>
      </c>
      <c r="AC28" s="26">
        <v>5</v>
      </c>
      <c r="AD28" s="35">
        <v>7</v>
      </c>
    </row>
    <row r="29" spans="2:30" ht="23.25" customHeight="1">
      <c r="B29" s="23" t="s">
        <v>38</v>
      </c>
      <c r="C29" s="26">
        <f t="shared" si="1"/>
        <v>7</v>
      </c>
      <c r="D29" s="27">
        <v>6</v>
      </c>
      <c r="E29" s="28">
        <v>0</v>
      </c>
      <c r="F29" s="28">
        <v>1</v>
      </c>
      <c r="G29" s="30">
        <f t="shared" si="2"/>
        <v>127</v>
      </c>
      <c r="H29" s="26">
        <f t="shared" si="3"/>
        <v>60</v>
      </c>
      <c r="I29" s="30">
        <f t="shared" si="3"/>
        <v>67</v>
      </c>
      <c r="J29" s="30">
        <f t="shared" si="4"/>
        <v>22</v>
      </c>
      <c r="K29" s="26">
        <v>11</v>
      </c>
      <c r="L29" s="30">
        <v>11</v>
      </c>
      <c r="M29" s="30">
        <f t="shared" si="5"/>
        <v>21</v>
      </c>
      <c r="N29" s="26">
        <v>9</v>
      </c>
      <c r="O29" s="30">
        <v>12</v>
      </c>
      <c r="P29" s="30">
        <f t="shared" si="6"/>
        <v>14</v>
      </c>
      <c r="Q29" s="26">
        <v>8</v>
      </c>
      <c r="R29" s="30">
        <v>6</v>
      </c>
      <c r="S29" s="30">
        <f t="shared" si="8"/>
        <v>24</v>
      </c>
      <c r="T29" s="26">
        <v>10</v>
      </c>
      <c r="U29" s="30">
        <v>14</v>
      </c>
      <c r="V29" s="30">
        <f t="shared" si="9"/>
        <v>22</v>
      </c>
      <c r="W29" s="26">
        <v>7</v>
      </c>
      <c r="X29" s="30">
        <v>15</v>
      </c>
      <c r="Y29" s="30">
        <f t="shared" si="7"/>
        <v>24</v>
      </c>
      <c r="Z29" s="26">
        <v>15</v>
      </c>
      <c r="AA29" s="30">
        <v>9</v>
      </c>
      <c r="AB29" s="30">
        <v>12</v>
      </c>
      <c r="AC29" s="26">
        <v>4</v>
      </c>
      <c r="AD29" s="35">
        <v>8</v>
      </c>
    </row>
    <row r="30" spans="2:30" ht="23.25" customHeight="1">
      <c r="B30" s="23" t="s">
        <v>39</v>
      </c>
      <c r="C30" s="26">
        <f t="shared" si="1"/>
        <v>6</v>
      </c>
      <c r="D30" s="27">
        <v>4</v>
      </c>
      <c r="E30" s="28">
        <v>1</v>
      </c>
      <c r="F30" s="28">
        <v>1</v>
      </c>
      <c r="G30" s="30">
        <f t="shared" si="2"/>
        <v>43</v>
      </c>
      <c r="H30" s="26">
        <f t="shared" si="3"/>
        <v>17</v>
      </c>
      <c r="I30" s="30">
        <f t="shared" si="3"/>
        <v>26</v>
      </c>
      <c r="J30" s="30">
        <f t="shared" si="4"/>
        <v>10</v>
      </c>
      <c r="K30" s="26">
        <v>2</v>
      </c>
      <c r="L30" s="30">
        <v>8</v>
      </c>
      <c r="M30" s="30">
        <f t="shared" si="5"/>
        <v>4</v>
      </c>
      <c r="N30" s="26">
        <v>3</v>
      </c>
      <c r="O30" s="30">
        <v>1</v>
      </c>
      <c r="P30" s="30">
        <f t="shared" si="6"/>
        <v>6</v>
      </c>
      <c r="Q30" s="26">
        <v>3</v>
      </c>
      <c r="R30" s="30">
        <v>3</v>
      </c>
      <c r="S30" s="30">
        <f t="shared" si="8"/>
        <v>6</v>
      </c>
      <c r="T30" s="26">
        <v>4</v>
      </c>
      <c r="U30" s="30">
        <v>2</v>
      </c>
      <c r="V30" s="30">
        <f t="shared" si="9"/>
        <v>10</v>
      </c>
      <c r="W30" s="26">
        <v>1</v>
      </c>
      <c r="X30" s="30">
        <v>9</v>
      </c>
      <c r="Y30" s="30">
        <f t="shared" si="7"/>
        <v>7</v>
      </c>
      <c r="Z30" s="26">
        <v>4</v>
      </c>
      <c r="AA30" s="30">
        <v>3</v>
      </c>
      <c r="AB30" s="30">
        <v>9</v>
      </c>
      <c r="AC30" s="26">
        <v>4</v>
      </c>
      <c r="AD30" s="35">
        <v>5</v>
      </c>
    </row>
    <row r="31" spans="2:30" ht="9" customHeight="1">
      <c r="B31" s="11"/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>
      <c r="B32" s="21" t="s">
        <v>58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  <c r="AD32" s="15"/>
    </row>
    <row r="33" spans="2:30" ht="9" customHeight="1" thickBo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>
      <c r="B34" s="1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14"/>
      <c r="AA35" s="14"/>
      <c r="AB35" s="14"/>
      <c r="AC35" s="14"/>
      <c r="AD35" s="14"/>
    </row>
  </sheetData>
  <mergeCells count="12">
    <mergeCell ref="P7:R7"/>
    <mergeCell ref="V7:X7"/>
    <mergeCell ref="Y7:AA7"/>
    <mergeCell ref="S7:U7"/>
    <mergeCell ref="AB6:AD7"/>
    <mergeCell ref="Z4:AD4"/>
    <mergeCell ref="B35:Y35"/>
    <mergeCell ref="B6:B8"/>
    <mergeCell ref="C6:F7"/>
    <mergeCell ref="G7:I7"/>
    <mergeCell ref="J7:L7"/>
    <mergeCell ref="M7:O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5"/>
  <sheetViews>
    <sheetView showGridLines="0" view="pageBreakPreview" topLeftCell="A22" zoomScale="115" zoomScaleNormal="100" zoomScaleSheetLayoutView="115" workbookViewId="0">
      <selection activeCell="B32" sqref="B32"/>
    </sheetView>
  </sheetViews>
  <sheetFormatPr defaultColWidth="9" defaultRowHeight="12"/>
  <cols>
    <col min="1" max="1" width="4.77734375" style="4" customWidth="1"/>
    <col min="2" max="2" width="9.109375" style="4" customWidth="1"/>
    <col min="3" max="30" width="5.6640625" style="4" customWidth="1"/>
    <col min="31" max="16384" width="9" style="4"/>
  </cols>
  <sheetData>
    <row r="1" spans="2:30" ht="14.25" customHeight="1" thickBot="1"/>
    <row r="2" spans="2:30" ht="22.5" customHeight="1">
      <c r="B2" s="18" t="s">
        <v>73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2:30" s="3" customFormat="1" ht="12" customHeight="1">
      <c r="B3" s="1"/>
      <c r="C3" s="1"/>
      <c r="D3" s="2"/>
    </row>
    <row r="4" spans="2:30" ht="12" customHeight="1">
      <c r="Z4" s="53" t="s">
        <v>57</v>
      </c>
      <c r="AA4" s="53"/>
      <c r="AB4" s="53"/>
      <c r="AC4" s="53"/>
      <c r="AD4" s="53"/>
    </row>
    <row r="5" spans="2:30" ht="6.75" customHeight="1"/>
    <row r="6" spans="2:30" s="11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11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11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59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 t="shared" ref="C9:AD9" si="0">SUM(C10:C30)</f>
        <v>202</v>
      </c>
      <c r="D9" s="25">
        <f t="shared" si="0"/>
        <v>167</v>
      </c>
      <c r="E9" s="25">
        <f t="shared" si="0"/>
        <v>1</v>
      </c>
      <c r="F9" s="25">
        <f t="shared" si="0"/>
        <v>34</v>
      </c>
      <c r="G9" s="25">
        <f t="shared" si="0"/>
        <v>3704</v>
      </c>
      <c r="H9" s="25">
        <f t="shared" si="0"/>
        <v>1886</v>
      </c>
      <c r="I9" s="25">
        <f t="shared" si="0"/>
        <v>1818</v>
      </c>
      <c r="J9" s="25">
        <f t="shared" si="0"/>
        <v>586</v>
      </c>
      <c r="K9" s="25">
        <f t="shared" si="0"/>
        <v>294</v>
      </c>
      <c r="L9" s="25">
        <f t="shared" si="0"/>
        <v>292</v>
      </c>
      <c r="M9" s="25">
        <f t="shared" si="0"/>
        <v>619</v>
      </c>
      <c r="N9" s="25">
        <f t="shared" si="0"/>
        <v>311</v>
      </c>
      <c r="O9" s="25">
        <f t="shared" si="0"/>
        <v>308</v>
      </c>
      <c r="P9" s="25">
        <f>SUM(P10:P30)</f>
        <v>628</v>
      </c>
      <c r="Q9" s="25">
        <f t="shared" si="0"/>
        <v>317</v>
      </c>
      <c r="R9" s="25">
        <f t="shared" si="0"/>
        <v>311</v>
      </c>
      <c r="S9" s="25">
        <f t="shared" si="0"/>
        <v>616</v>
      </c>
      <c r="T9" s="25">
        <f t="shared" si="0"/>
        <v>297</v>
      </c>
      <c r="U9" s="25">
        <f t="shared" si="0"/>
        <v>319</v>
      </c>
      <c r="V9" s="25">
        <f t="shared" si="0"/>
        <v>649</v>
      </c>
      <c r="W9" s="25">
        <f t="shared" si="0"/>
        <v>343</v>
      </c>
      <c r="X9" s="25">
        <f t="shared" si="0"/>
        <v>306</v>
      </c>
      <c r="Y9" s="25">
        <f t="shared" si="0"/>
        <v>606</v>
      </c>
      <c r="Z9" s="25">
        <f t="shared" si="0"/>
        <v>324</v>
      </c>
      <c r="AA9" s="25">
        <f t="shared" si="0"/>
        <v>282</v>
      </c>
      <c r="AB9" s="25">
        <f t="shared" si="0"/>
        <v>308</v>
      </c>
      <c r="AC9" s="25">
        <f>SUM(AC10:AC30)</f>
        <v>130</v>
      </c>
      <c r="AD9" s="34">
        <f t="shared" si="0"/>
        <v>178</v>
      </c>
    </row>
    <row r="10" spans="2:30" ht="23.25" customHeight="1">
      <c r="B10" s="23" t="s">
        <v>16</v>
      </c>
      <c r="C10" s="26">
        <f>SUM(D10:F10)</f>
        <v>32</v>
      </c>
      <c r="D10" s="27">
        <v>29</v>
      </c>
      <c r="E10" s="28">
        <v>0</v>
      </c>
      <c r="F10" s="28">
        <v>3</v>
      </c>
      <c r="G10" s="30">
        <f>SUM(H10:I10)</f>
        <v>790</v>
      </c>
      <c r="H10" s="26">
        <f>K10+N10+Q10+T10+W10+Z10</f>
        <v>413</v>
      </c>
      <c r="I10" s="30">
        <f>L10+O10+R10+U10+X10+AA10</f>
        <v>377</v>
      </c>
      <c r="J10" s="30">
        <f>SUM(K10:L10)</f>
        <v>122</v>
      </c>
      <c r="K10" s="26">
        <v>66</v>
      </c>
      <c r="L10" s="30">
        <v>56</v>
      </c>
      <c r="M10" s="30">
        <f>SUM(N10:O10)</f>
        <v>141</v>
      </c>
      <c r="N10" s="26">
        <v>75</v>
      </c>
      <c r="O10" s="30">
        <v>66</v>
      </c>
      <c r="P10" s="30">
        <f>SUM(Q10:R10)</f>
        <v>127</v>
      </c>
      <c r="Q10" s="26">
        <v>62</v>
      </c>
      <c r="R10" s="30">
        <v>65</v>
      </c>
      <c r="S10" s="30">
        <f>SUM(T10:U10)</f>
        <v>140</v>
      </c>
      <c r="T10" s="26">
        <v>70</v>
      </c>
      <c r="U10" s="30">
        <v>70</v>
      </c>
      <c r="V10" s="30">
        <f>SUM(W10:X10)</f>
        <v>122</v>
      </c>
      <c r="W10" s="26">
        <v>72</v>
      </c>
      <c r="X10" s="30">
        <v>50</v>
      </c>
      <c r="Y10" s="30">
        <f>SUM(Z10:AA10)</f>
        <v>138</v>
      </c>
      <c r="Z10" s="26">
        <v>68</v>
      </c>
      <c r="AA10" s="30">
        <v>70</v>
      </c>
      <c r="AB10" s="30">
        <v>45</v>
      </c>
      <c r="AC10" s="26">
        <v>18</v>
      </c>
      <c r="AD10" s="35">
        <v>27</v>
      </c>
    </row>
    <row r="11" spans="2:30" ht="23.25" customHeight="1">
      <c r="B11" s="23" t="s">
        <v>17</v>
      </c>
      <c r="C11" s="26">
        <f t="shared" ref="C11:C30" si="1">SUM(D11:F11)</f>
        <v>8</v>
      </c>
      <c r="D11" s="27">
        <v>6</v>
      </c>
      <c r="E11" s="28">
        <v>0</v>
      </c>
      <c r="F11" s="28">
        <v>2</v>
      </c>
      <c r="G11" s="30">
        <f t="shared" ref="G11:G30" si="2">SUM(H11:I11)</f>
        <v>114</v>
      </c>
      <c r="H11" s="26">
        <f t="shared" ref="H11:I30" si="3">K11+N11+Q11+T11+W11+Z11</f>
        <v>55</v>
      </c>
      <c r="I11" s="30">
        <f t="shared" si="3"/>
        <v>59</v>
      </c>
      <c r="J11" s="30">
        <f t="shared" ref="J11:J30" si="4">SUM(K11:L11)</f>
        <v>17</v>
      </c>
      <c r="K11" s="26">
        <v>7</v>
      </c>
      <c r="L11" s="30">
        <v>10</v>
      </c>
      <c r="M11" s="30">
        <f t="shared" ref="M11:M30" si="5">SUM(N11:O11)</f>
        <v>18</v>
      </c>
      <c r="N11" s="26">
        <v>10</v>
      </c>
      <c r="O11" s="30">
        <v>8</v>
      </c>
      <c r="P11" s="30">
        <f t="shared" ref="P11:P30" si="6">SUM(Q11:R11)</f>
        <v>19</v>
      </c>
      <c r="Q11" s="26">
        <v>5</v>
      </c>
      <c r="R11" s="30">
        <v>14</v>
      </c>
      <c r="S11" s="30">
        <f>SUM(T11:U11)</f>
        <v>21</v>
      </c>
      <c r="T11" s="26">
        <v>13</v>
      </c>
      <c r="U11" s="30">
        <v>8</v>
      </c>
      <c r="V11" s="30">
        <f>SUM(W11:X11)</f>
        <v>27</v>
      </c>
      <c r="W11" s="26">
        <v>16</v>
      </c>
      <c r="X11" s="30">
        <v>11</v>
      </c>
      <c r="Y11" s="30">
        <f t="shared" ref="Y11:Y30" si="7">SUM(Z11:AA11)</f>
        <v>12</v>
      </c>
      <c r="Z11" s="26">
        <v>4</v>
      </c>
      <c r="AA11" s="30">
        <v>8</v>
      </c>
      <c r="AB11" s="30">
        <v>12</v>
      </c>
      <c r="AC11" s="26">
        <v>3</v>
      </c>
      <c r="AD11" s="35">
        <v>9</v>
      </c>
    </row>
    <row r="12" spans="2:30" ht="23.25" customHeight="1">
      <c r="B12" s="23" t="s">
        <v>18</v>
      </c>
      <c r="C12" s="26">
        <f t="shared" si="1"/>
        <v>14</v>
      </c>
      <c r="D12" s="27">
        <v>12</v>
      </c>
      <c r="E12" s="28">
        <v>0</v>
      </c>
      <c r="F12" s="28">
        <v>2</v>
      </c>
      <c r="G12" s="30">
        <f t="shared" si="2"/>
        <v>374</v>
      </c>
      <c r="H12" s="26">
        <f t="shared" si="3"/>
        <v>198</v>
      </c>
      <c r="I12" s="30">
        <f t="shared" si="3"/>
        <v>176</v>
      </c>
      <c r="J12" s="30">
        <f t="shared" si="4"/>
        <v>68</v>
      </c>
      <c r="K12" s="26">
        <v>38</v>
      </c>
      <c r="L12" s="30">
        <v>30</v>
      </c>
      <c r="M12" s="30">
        <f t="shared" si="5"/>
        <v>59</v>
      </c>
      <c r="N12" s="26">
        <v>26</v>
      </c>
      <c r="O12" s="30">
        <v>33</v>
      </c>
      <c r="P12" s="30">
        <f t="shared" si="6"/>
        <v>63</v>
      </c>
      <c r="Q12" s="26">
        <v>33</v>
      </c>
      <c r="R12" s="30">
        <v>30</v>
      </c>
      <c r="S12" s="30">
        <f t="shared" ref="S12:S30" si="8">SUM(T12:U12)</f>
        <v>70</v>
      </c>
      <c r="T12" s="26">
        <v>37</v>
      </c>
      <c r="U12" s="30">
        <v>33</v>
      </c>
      <c r="V12" s="30">
        <f t="shared" ref="V12:V30" si="9">SUM(W12:X12)</f>
        <v>58</v>
      </c>
      <c r="W12" s="26">
        <v>27</v>
      </c>
      <c r="X12" s="30">
        <v>31</v>
      </c>
      <c r="Y12" s="30">
        <f t="shared" si="7"/>
        <v>56</v>
      </c>
      <c r="Z12" s="26">
        <v>37</v>
      </c>
      <c r="AA12" s="30">
        <v>19</v>
      </c>
      <c r="AB12" s="30">
        <v>22</v>
      </c>
      <c r="AC12" s="26">
        <v>7</v>
      </c>
      <c r="AD12" s="35">
        <v>15</v>
      </c>
    </row>
    <row r="13" spans="2:30" ht="23.25" customHeight="1">
      <c r="B13" s="23" t="s">
        <v>19</v>
      </c>
      <c r="C13" s="26">
        <f t="shared" si="1"/>
        <v>7</v>
      </c>
      <c r="D13" s="27">
        <v>6</v>
      </c>
      <c r="E13" s="28">
        <v>0</v>
      </c>
      <c r="F13" s="28">
        <v>1</v>
      </c>
      <c r="G13" s="30">
        <f t="shared" si="2"/>
        <v>97</v>
      </c>
      <c r="H13" s="26">
        <f t="shared" si="3"/>
        <v>49</v>
      </c>
      <c r="I13" s="30">
        <f t="shared" si="3"/>
        <v>48</v>
      </c>
      <c r="J13" s="30">
        <f t="shared" si="4"/>
        <v>12</v>
      </c>
      <c r="K13" s="26">
        <v>4</v>
      </c>
      <c r="L13" s="30">
        <v>8</v>
      </c>
      <c r="M13" s="30">
        <f t="shared" si="5"/>
        <v>19</v>
      </c>
      <c r="N13" s="26">
        <v>10</v>
      </c>
      <c r="O13" s="30">
        <v>9</v>
      </c>
      <c r="P13" s="30">
        <f t="shared" si="6"/>
        <v>21</v>
      </c>
      <c r="Q13" s="26">
        <v>11</v>
      </c>
      <c r="R13" s="30">
        <v>10</v>
      </c>
      <c r="S13" s="30">
        <f t="shared" si="8"/>
        <v>10</v>
      </c>
      <c r="T13" s="26">
        <v>4</v>
      </c>
      <c r="U13" s="30">
        <v>6</v>
      </c>
      <c r="V13" s="30">
        <f t="shared" si="9"/>
        <v>21</v>
      </c>
      <c r="W13" s="26">
        <v>12</v>
      </c>
      <c r="X13" s="30">
        <v>9</v>
      </c>
      <c r="Y13" s="30">
        <f t="shared" si="7"/>
        <v>14</v>
      </c>
      <c r="Z13" s="26">
        <v>8</v>
      </c>
      <c r="AA13" s="30">
        <v>6</v>
      </c>
      <c r="AB13" s="30">
        <v>12</v>
      </c>
      <c r="AC13" s="26">
        <v>6</v>
      </c>
      <c r="AD13" s="35">
        <v>6</v>
      </c>
    </row>
    <row r="14" spans="2:30" ht="23.25" customHeight="1">
      <c r="B14" s="23" t="s">
        <v>15</v>
      </c>
      <c r="C14" s="26">
        <f t="shared" si="1"/>
        <v>7</v>
      </c>
      <c r="D14" s="27">
        <v>6</v>
      </c>
      <c r="E14" s="28">
        <v>0</v>
      </c>
      <c r="F14" s="28">
        <v>1</v>
      </c>
      <c r="G14" s="30">
        <f t="shared" si="2"/>
        <v>75</v>
      </c>
      <c r="H14" s="26">
        <f t="shared" si="3"/>
        <v>43</v>
      </c>
      <c r="I14" s="30">
        <f t="shared" si="3"/>
        <v>32</v>
      </c>
      <c r="J14" s="30">
        <f t="shared" si="4"/>
        <v>19</v>
      </c>
      <c r="K14" s="26">
        <v>12</v>
      </c>
      <c r="L14" s="30">
        <v>7</v>
      </c>
      <c r="M14" s="30">
        <f t="shared" si="5"/>
        <v>13</v>
      </c>
      <c r="N14" s="26">
        <v>8</v>
      </c>
      <c r="O14" s="30">
        <v>5</v>
      </c>
      <c r="P14" s="30">
        <f t="shared" si="6"/>
        <v>12</v>
      </c>
      <c r="Q14" s="26">
        <v>6</v>
      </c>
      <c r="R14" s="30">
        <v>6</v>
      </c>
      <c r="S14" s="30">
        <f t="shared" si="8"/>
        <v>13</v>
      </c>
      <c r="T14" s="26">
        <v>5</v>
      </c>
      <c r="U14" s="30">
        <v>8</v>
      </c>
      <c r="V14" s="30">
        <f t="shared" si="9"/>
        <v>11</v>
      </c>
      <c r="W14" s="26">
        <v>7</v>
      </c>
      <c r="X14" s="30">
        <v>4</v>
      </c>
      <c r="Y14" s="30">
        <f t="shared" si="7"/>
        <v>7</v>
      </c>
      <c r="Z14" s="26">
        <v>5</v>
      </c>
      <c r="AA14" s="30">
        <v>2</v>
      </c>
      <c r="AB14" s="30">
        <v>10</v>
      </c>
      <c r="AC14" s="26">
        <v>4</v>
      </c>
      <c r="AD14" s="35">
        <v>6</v>
      </c>
    </row>
    <row r="15" spans="2:30" ht="23.25" customHeight="1">
      <c r="B15" s="23" t="s">
        <v>20</v>
      </c>
      <c r="C15" s="26">
        <f t="shared" si="1"/>
        <v>7</v>
      </c>
      <c r="D15" s="27">
        <v>6</v>
      </c>
      <c r="E15" s="28">
        <v>0</v>
      </c>
      <c r="F15" s="28">
        <v>1</v>
      </c>
      <c r="G15" s="30">
        <f t="shared" si="2"/>
        <v>76</v>
      </c>
      <c r="H15" s="26">
        <f t="shared" si="3"/>
        <v>38</v>
      </c>
      <c r="I15" s="30">
        <f t="shared" si="3"/>
        <v>38</v>
      </c>
      <c r="J15" s="30">
        <f t="shared" si="4"/>
        <v>17</v>
      </c>
      <c r="K15" s="26">
        <v>11</v>
      </c>
      <c r="L15" s="30">
        <v>6</v>
      </c>
      <c r="M15" s="30">
        <f t="shared" si="5"/>
        <v>12</v>
      </c>
      <c r="N15" s="26">
        <v>6</v>
      </c>
      <c r="O15" s="30">
        <v>6</v>
      </c>
      <c r="P15" s="30">
        <f t="shared" si="6"/>
        <v>12</v>
      </c>
      <c r="Q15" s="26">
        <v>7</v>
      </c>
      <c r="R15" s="30">
        <v>5</v>
      </c>
      <c r="S15" s="30">
        <f t="shared" si="8"/>
        <v>9</v>
      </c>
      <c r="T15" s="26">
        <v>4</v>
      </c>
      <c r="U15" s="30">
        <v>5</v>
      </c>
      <c r="V15" s="30">
        <f t="shared" si="9"/>
        <v>14</v>
      </c>
      <c r="W15" s="26">
        <v>9</v>
      </c>
      <c r="X15" s="30">
        <v>5</v>
      </c>
      <c r="Y15" s="30">
        <f t="shared" si="7"/>
        <v>12</v>
      </c>
      <c r="Z15" s="26">
        <v>1</v>
      </c>
      <c r="AA15" s="30">
        <v>11</v>
      </c>
      <c r="AB15" s="30">
        <v>10</v>
      </c>
      <c r="AC15" s="26">
        <v>4</v>
      </c>
      <c r="AD15" s="35">
        <v>6</v>
      </c>
    </row>
    <row r="16" spans="2:30" ht="23.25" customHeight="1">
      <c r="B16" s="23" t="s">
        <v>21</v>
      </c>
      <c r="C16" s="26">
        <f t="shared" si="1"/>
        <v>8</v>
      </c>
      <c r="D16" s="27">
        <v>7</v>
      </c>
      <c r="E16" s="28">
        <v>0</v>
      </c>
      <c r="F16" s="28">
        <v>1</v>
      </c>
      <c r="G16" s="30">
        <f t="shared" si="2"/>
        <v>193</v>
      </c>
      <c r="H16" s="26">
        <f t="shared" si="3"/>
        <v>95</v>
      </c>
      <c r="I16" s="30">
        <f t="shared" si="3"/>
        <v>98</v>
      </c>
      <c r="J16" s="30">
        <f t="shared" si="4"/>
        <v>29</v>
      </c>
      <c r="K16" s="26">
        <v>13</v>
      </c>
      <c r="L16" s="30">
        <v>16</v>
      </c>
      <c r="M16" s="30">
        <f t="shared" si="5"/>
        <v>31</v>
      </c>
      <c r="N16" s="26">
        <v>15</v>
      </c>
      <c r="O16" s="30">
        <v>16</v>
      </c>
      <c r="P16" s="30">
        <f t="shared" si="6"/>
        <v>34</v>
      </c>
      <c r="Q16" s="26">
        <v>17</v>
      </c>
      <c r="R16" s="30">
        <v>17</v>
      </c>
      <c r="S16" s="30">
        <f t="shared" si="8"/>
        <v>32</v>
      </c>
      <c r="T16" s="26">
        <v>16</v>
      </c>
      <c r="U16" s="30">
        <v>16</v>
      </c>
      <c r="V16" s="30">
        <f t="shared" si="9"/>
        <v>43</v>
      </c>
      <c r="W16" s="26">
        <v>20</v>
      </c>
      <c r="X16" s="30">
        <v>23</v>
      </c>
      <c r="Y16" s="30">
        <f t="shared" si="7"/>
        <v>24</v>
      </c>
      <c r="Z16" s="26">
        <v>14</v>
      </c>
      <c r="AA16" s="30">
        <v>10</v>
      </c>
      <c r="AB16" s="30">
        <v>13</v>
      </c>
      <c r="AC16" s="26">
        <v>6</v>
      </c>
      <c r="AD16" s="35">
        <v>7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>
        <v>0</v>
      </c>
      <c r="F17" s="28">
        <v>2</v>
      </c>
      <c r="G17" s="30">
        <f t="shared" si="2"/>
        <v>69</v>
      </c>
      <c r="H17" s="26">
        <f t="shared" si="3"/>
        <v>40</v>
      </c>
      <c r="I17" s="30">
        <f t="shared" si="3"/>
        <v>29</v>
      </c>
      <c r="J17" s="30">
        <f t="shared" si="4"/>
        <v>10</v>
      </c>
      <c r="K17" s="26">
        <v>7</v>
      </c>
      <c r="L17" s="30">
        <v>3</v>
      </c>
      <c r="M17" s="30">
        <f t="shared" si="5"/>
        <v>18</v>
      </c>
      <c r="N17" s="26">
        <v>10</v>
      </c>
      <c r="O17" s="30">
        <v>8</v>
      </c>
      <c r="P17" s="30">
        <f t="shared" si="6"/>
        <v>7</v>
      </c>
      <c r="Q17" s="26">
        <v>5</v>
      </c>
      <c r="R17" s="30">
        <v>2</v>
      </c>
      <c r="S17" s="30">
        <f t="shared" si="8"/>
        <v>11</v>
      </c>
      <c r="T17" s="26">
        <v>5</v>
      </c>
      <c r="U17" s="30">
        <v>6</v>
      </c>
      <c r="V17" s="30">
        <f t="shared" si="9"/>
        <v>11</v>
      </c>
      <c r="W17" s="26">
        <v>5</v>
      </c>
      <c r="X17" s="30">
        <v>6</v>
      </c>
      <c r="Y17" s="30">
        <f t="shared" si="7"/>
        <v>12</v>
      </c>
      <c r="Z17" s="26">
        <v>8</v>
      </c>
      <c r="AA17" s="30">
        <v>4</v>
      </c>
      <c r="AB17" s="30">
        <v>13</v>
      </c>
      <c r="AC17" s="26">
        <v>6</v>
      </c>
      <c r="AD17" s="35">
        <v>7</v>
      </c>
    </row>
    <row r="18" spans="2:30" ht="23.25" customHeight="1">
      <c r="B18" s="23" t="s">
        <v>54</v>
      </c>
      <c r="C18" s="26">
        <f t="shared" si="1"/>
        <v>12</v>
      </c>
      <c r="D18" s="27">
        <v>9</v>
      </c>
      <c r="E18" s="28">
        <v>0</v>
      </c>
      <c r="F18" s="28">
        <v>3</v>
      </c>
      <c r="G18" s="30">
        <f t="shared" si="2"/>
        <v>232</v>
      </c>
      <c r="H18" s="26">
        <f t="shared" si="3"/>
        <v>114</v>
      </c>
      <c r="I18" s="30">
        <f t="shared" si="3"/>
        <v>118</v>
      </c>
      <c r="J18" s="30">
        <f t="shared" si="4"/>
        <v>37</v>
      </c>
      <c r="K18" s="26">
        <v>17</v>
      </c>
      <c r="L18" s="30">
        <v>20</v>
      </c>
      <c r="M18" s="30">
        <f t="shared" si="5"/>
        <v>41</v>
      </c>
      <c r="N18" s="26">
        <v>17</v>
      </c>
      <c r="O18" s="30">
        <v>24</v>
      </c>
      <c r="P18" s="30">
        <f t="shared" si="6"/>
        <v>47</v>
      </c>
      <c r="Q18" s="26">
        <v>25</v>
      </c>
      <c r="R18" s="30">
        <v>22</v>
      </c>
      <c r="S18" s="30">
        <f t="shared" si="8"/>
        <v>34</v>
      </c>
      <c r="T18" s="26">
        <v>15</v>
      </c>
      <c r="U18" s="30">
        <v>19</v>
      </c>
      <c r="V18" s="30">
        <f t="shared" si="9"/>
        <v>38</v>
      </c>
      <c r="W18" s="26">
        <v>20</v>
      </c>
      <c r="X18" s="30">
        <v>18</v>
      </c>
      <c r="Y18" s="30">
        <f t="shared" si="7"/>
        <v>35</v>
      </c>
      <c r="Z18" s="26">
        <v>20</v>
      </c>
      <c r="AA18" s="30">
        <v>15</v>
      </c>
      <c r="AB18" s="30">
        <v>19</v>
      </c>
      <c r="AC18" s="26">
        <v>8</v>
      </c>
      <c r="AD18" s="35">
        <v>11</v>
      </c>
    </row>
    <row r="19" spans="2:30" ht="23.25" customHeight="1">
      <c r="B19" s="23" t="s">
        <v>55</v>
      </c>
      <c r="C19" s="26">
        <f t="shared" si="1"/>
        <v>16</v>
      </c>
      <c r="D19" s="27">
        <v>13</v>
      </c>
      <c r="E19" s="28">
        <v>0</v>
      </c>
      <c r="F19" s="28">
        <v>3</v>
      </c>
      <c r="G19" s="30">
        <f t="shared" si="2"/>
        <v>332</v>
      </c>
      <c r="H19" s="26">
        <f t="shared" si="3"/>
        <v>161</v>
      </c>
      <c r="I19" s="30">
        <f t="shared" si="3"/>
        <v>171</v>
      </c>
      <c r="J19" s="30">
        <f t="shared" si="4"/>
        <v>46</v>
      </c>
      <c r="K19" s="26">
        <v>23</v>
      </c>
      <c r="L19" s="30">
        <v>23</v>
      </c>
      <c r="M19" s="30">
        <f t="shared" si="5"/>
        <v>56</v>
      </c>
      <c r="N19" s="26">
        <v>28</v>
      </c>
      <c r="O19" s="30">
        <v>28</v>
      </c>
      <c r="P19" s="30">
        <f t="shared" si="6"/>
        <v>47</v>
      </c>
      <c r="Q19" s="26">
        <v>24</v>
      </c>
      <c r="R19" s="30">
        <v>23</v>
      </c>
      <c r="S19" s="30">
        <f t="shared" si="8"/>
        <v>57</v>
      </c>
      <c r="T19" s="26">
        <v>23</v>
      </c>
      <c r="U19" s="30">
        <v>34</v>
      </c>
      <c r="V19" s="30">
        <f t="shared" si="9"/>
        <v>76</v>
      </c>
      <c r="W19" s="26">
        <v>40</v>
      </c>
      <c r="X19" s="30">
        <v>36</v>
      </c>
      <c r="Y19" s="30">
        <f t="shared" si="7"/>
        <v>50</v>
      </c>
      <c r="Z19" s="26">
        <v>23</v>
      </c>
      <c r="AA19" s="30">
        <v>27</v>
      </c>
      <c r="AB19" s="30">
        <v>23</v>
      </c>
      <c r="AC19" s="26">
        <v>7</v>
      </c>
      <c r="AD19" s="35">
        <v>16</v>
      </c>
    </row>
    <row r="20" spans="2:30" ht="23.25" customHeight="1">
      <c r="B20" s="23" t="s">
        <v>30</v>
      </c>
      <c r="C20" s="26">
        <f t="shared" si="1"/>
        <v>7</v>
      </c>
      <c r="D20" s="27">
        <v>6</v>
      </c>
      <c r="E20" s="28">
        <v>0</v>
      </c>
      <c r="F20" s="28">
        <v>1</v>
      </c>
      <c r="G20" s="30">
        <f t="shared" si="2"/>
        <v>84</v>
      </c>
      <c r="H20" s="26">
        <f t="shared" si="3"/>
        <v>35</v>
      </c>
      <c r="I20" s="30">
        <f t="shared" si="3"/>
        <v>49</v>
      </c>
      <c r="J20" s="30">
        <f t="shared" si="4"/>
        <v>11</v>
      </c>
      <c r="K20" s="26">
        <v>2</v>
      </c>
      <c r="L20" s="30">
        <v>9</v>
      </c>
      <c r="M20" s="30">
        <f t="shared" si="5"/>
        <v>15</v>
      </c>
      <c r="N20" s="26">
        <v>5</v>
      </c>
      <c r="O20" s="30">
        <v>10</v>
      </c>
      <c r="P20" s="30">
        <f t="shared" si="6"/>
        <v>17</v>
      </c>
      <c r="Q20" s="26">
        <v>12</v>
      </c>
      <c r="R20" s="30">
        <v>5</v>
      </c>
      <c r="S20" s="30">
        <f t="shared" si="8"/>
        <v>10</v>
      </c>
      <c r="T20" s="26">
        <v>3</v>
      </c>
      <c r="U20" s="30">
        <v>7</v>
      </c>
      <c r="V20" s="30">
        <f t="shared" si="9"/>
        <v>14</v>
      </c>
      <c r="W20" s="26">
        <v>4</v>
      </c>
      <c r="X20" s="30">
        <v>10</v>
      </c>
      <c r="Y20" s="30">
        <f t="shared" si="7"/>
        <v>17</v>
      </c>
      <c r="Z20" s="26">
        <v>9</v>
      </c>
      <c r="AA20" s="30">
        <v>8</v>
      </c>
      <c r="AB20" s="30">
        <v>10</v>
      </c>
      <c r="AC20" s="26">
        <v>6</v>
      </c>
      <c r="AD20" s="35">
        <v>4</v>
      </c>
    </row>
    <row r="21" spans="2:30" ht="23.25" customHeight="1">
      <c r="B21" s="23" t="s">
        <v>31</v>
      </c>
      <c r="C21" s="26">
        <f t="shared" si="1"/>
        <v>7</v>
      </c>
      <c r="D21" s="27">
        <v>6</v>
      </c>
      <c r="E21" s="28">
        <v>0</v>
      </c>
      <c r="F21" s="28">
        <v>1</v>
      </c>
      <c r="G21" s="30">
        <f t="shared" si="2"/>
        <v>64</v>
      </c>
      <c r="H21" s="26">
        <f t="shared" si="3"/>
        <v>33</v>
      </c>
      <c r="I21" s="30">
        <f t="shared" si="3"/>
        <v>31</v>
      </c>
      <c r="J21" s="30">
        <f t="shared" si="4"/>
        <v>7</v>
      </c>
      <c r="K21" s="26">
        <v>3</v>
      </c>
      <c r="L21" s="30">
        <v>4</v>
      </c>
      <c r="M21" s="30">
        <f t="shared" si="5"/>
        <v>13</v>
      </c>
      <c r="N21" s="26">
        <v>7</v>
      </c>
      <c r="O21" s="30">
        <v>6</v>
      </c>
      <c r="P21" s="30">
        <f t="shared" si="6"/>
        <v>13</v>
      </c>
      <c r="Q21" s="26">
        <v>5</v>
      </c>
      <c r="R21" s="30">
        <v>8</v>
      </c>
      <c r="S21" s="30">
        <f t="shared" si="8"/>
        <v>7</v>
      </c>
      <c r="T21" s="26">
        <v>5</v>
      </c>
      <c r="U21" s="30">
        <v>2</v>
      </c>
      <c r="V21" s="30">
        <f t="shared" si="9"/>
        <v>12</v>
      </c>
      <c r="W21" s="26">
        <v>4</v>
      </c>
      <c r="X21" s="30">
        <v>8</v>
      </c>
      <c r="Y21" s="30">
        <f t="shared" si="7"/>
        <v>12</v>
      </c>
      <c r="Z21" s="26">
        <v>9</v>
      </c>
      <c r="AA21" s="30">
        <v>3</v>
      </c>
      <c r="AB21" s="30">
        <v>10</v>
      </c>
      <c r="AC21" s="26">
        <v>4</v>
      </c>
      <c r="AD21" s="35">
        <v>6</v>
      </c>
    </row>
    <row r="22" spans="2:30" ht="23.25" customHeight="1">
      <c r="B22" s="23" t="s">
        <v>32</v>
      </c>
      <c r="C22" s="26">
        <f t="shared" si="1"/>
        <v>6</v>
      </c>
      <c r="D22" s="27">
        <v>6</v>
      </c>
      <c r="E22" s="28">
        <v>0</v>
      </c>
      <c r="F22" s="28">
        <v>0</v>
      </c>
      <c r="G22" s="30">
        <f t="shared" si="2"/>
        <v>73</v>
      </c>
      <c r="H22" s="26">
        <f t="shared" si="3"/>
        <v>37</v>
      </c>
      <c r="I22" s="30">
        <f t="shared" si="3"/>
        <v>36</v>
      </c>
      <c r="J22" s="30">
        <f t="shared" si="4"/>
        <v>12</v>
      </c>
      <c r="K22" s="26">
        <v>6</v>
      </c>
      <c r="L22" s="30">
        <v>6</v>
      </c>
      <c r="M22" s="30">
        <f t="shared" si="5"/>
        <v>11</v>
      </c>
      <c r="N22" s="26">
        <v>8</v>
      </c>
      <c r="O22" s="30">
        <v>3</v>
      </c>
      <c r="P22" s="30">
        <f t="shared" si="6"/>
        <v>18</v>
      </c>
      <c r="Q22" s="26">
        <v>11</v>
      </c>
      <c r="R22" s="30">
        <v>7</v>
      </c>
      <c r="S22" s="30">
        <f t="shared" si="8"/>
        <v>8</v>
      </c>
      <c r="T22" s="26">
        <v>2</v>
      </c>
      <c r="U22" s="30">
        <v>6</v>
      </c>
      <c r="V22" s="30">
        <f t="shared" si="9"/>
        <v>9</v>
      </c>
      <c r="W22" s="26">
        <v>3</v>
      </c>
      <c r="X22" s="30">
        <v>6</v>
      </c>
      <c r="Y22" s="30">
        <f t="shared" si="7"/>
        <v>15</v>
      </c>
      <c r="Z22" s="26">
        <v>7</v>
      </c>
      <c r="AA22" s="30">
        <v>8</v>
      </c>
      <c r="AB22" s="30">
        <v>9</v>
      </c>
      <c r="AC22" s="26">
        <v>5</v>
      </c>
      <c r="AD22" s="35">
        <v>4</v>
      </c>
    </row>
    <row r="23" spans="2:30" ht="23.25" customHeight="1">
      <c r="B23" s="23" t="s">
        <v>29</v>
      </c>
      <c r="C23" s="26">
        <f t="shared" si="1"/>
        <v>10</v>
      </c>
      <c r="D23" s="27">
        <v>7</v>
      </c>
      <c r="E23" s="28">
        <v>0</v>
      </c>
      <c r="F23" s="28">
        <v>3</v>
      </c>
      <c r="G23" s="30">
        <f t="shared" si="2"/>
        <v>201</v>
      </c>
      <c r="H23" s="26">
        <f t="shared" si="3"/>
        <v>107</v>
      </c>
      <c r="I23" s="30">
        <f t="shared" si="3"/>
        <v>94</v>
      </c>
      <c r="J23" s="30">
        <f t="shared" si="4"/>
        <v>25</v>
      </c>
      <c r="K23" s="26">
        <v>14</v>
      </c>
      <c r="L23" s="30">
        <v>11</v>
      </c>
      <c r="M23" s="30">
        <f t="shared" si="5"/>
        <v>37</v>
      </c>
      <c r="N23" s="26">
        <v>18</v>
      </c>
      <c r="O23" s="30">
        <v>19</v>
      </c>
      <c r="P23" s="30">
        <f t="shared" si="6"/>
        <v>40</v>
      </c>
      <c r="Q23" s="26">
        <v>19</v>
      </c>
      <c r="R23" s="30">
        <v>21</v>
      </c>
      <c r="S23" s="30">
        <f t="shared" si="8"/>
        <v>33</v>
      </c>
      <c r="T23" s="26">
        <v>17</v>
      </c>
      <c r="U23" s="30">
        <v>16</v>
      </c>
      <c r="V23" s="30">
        <f t="shared" si="9"/>
        <v>27</v>
      </c>
      <c r="W23" s="26">
        <v>17</v>
      </c>
      <c r="X23" s="30">
        <v>10</v>
      </c>
      <c r="Y23" s="30">
        <f t="shared" si="7"/>
        <v>39</v>
      </c>
      <c r="Z23" s="26">
        <v>22</v>
      </c>
      <c r="AA23" s="30">
        <v>17</v>
      </c>
      <c r="AB23" s="30">
        <v>14</v>
      </c>
      <c r="AC23" s="26">
        <v>5</v>
      </c>
      <c r="AD23" s="35">
        <v>9</v>
      </c>
    </row>
    <row r="24" spans="2:30" ht="23.25" customHeight="1">
      <c r="B24" s="23" t="s">
        <v>50</v>
      </c>
      <c r="C24" s="26">
        <f t="shared" si="1"/>
        <v>10</v>
      </c>
      <c r="D24" s="27">
        <v>8</v>
      </c>
      <c r="E24" s="28">
        <v>0</v>
      </c>
      <c r="F24" s="28">
        <v>2</v>
      </c>
      <c r="G24" s="30">
        <f t="shared" si="2"/>
        <v>208</v>
      </c>
      <c r="H24" s="26">
        <f t="shared" si="3"/>
        <v>118</v>
      </c>
      <c r="I24" s="30">
        <f t="shared" si="3"/>
        <v>90</v>
      </c>
      <c r="J24" s="30">
        <f t="shared" si="4"/>
        <v>40</v>
      </c>
      <c r="K24" s="26">
        <v>20</v>
      </c>
      <c r="L24" s="30">
        <v>20</v>
      </c>
      <c r="M24" s="30">
        <f t="shared" si="5"/>
        <v>25</v>
      </c>
      <c r="N24" s="26">
        <v>13</v>
      </c>
      <c r="O24" s="30">
        <v>12</v>
      </c>
      <c r="P24" s="30">
        <f t="shared" si="6"/>
        <v>34</v>
      </c>
      <c r="Q24" s="26">
        <v>20</v>
      </c>
      <c r="R24" s="30">
        <v>14</v>
      </c>
      <c r="S24" s="30">
        <f t="shared" si="8"/>
        <v>30</v>
      </c>
      <c r="T24" s="26">
        <v>16</v>
      </c>
      <c r="U24" s="30">
        <v>14</v>
      </c>
      <c r="V24" s="30">
        <f t="shared" si="9"/>
        <v>32</v>
      </c>
      <c r="W24" s="26">
        <v>21</v>
      </c>
      <c r="X24" s="30">
        <v>11</v>
      </c>
      <c r="Y24" s="30">
        <f t="shared" si="7"/>
        <v>47</v>
      </c>
      <c r="Z24" s="26">
        <v>28</v>
      </c>
      <c r="AA24" s="30">
        <v>19</v>
      </c>
      <c r="AB24" s="30">
        <v>16</v>
      </c>
      <c r="AC24" s="26">
        <v>10</v>
      </c>
      <c r="AD24" s="35">
        <v>6</v>
      </c>
    </row>
    <row r="25" spans="2:30" ht="23.25" customHeight="1">
      <c r="B25" s="23" t="s">
        <v>56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2"/>
        <v>114</v>
      </c>
      <c r="H25" s="26">
        <f t="shared" si="3"/>
        <v>58</v>
      </c>
      <c r="I25" s="30">
        <f t="shared" si="3"/>
        <v>56</v>
      </c>
      <c r="J25" s="30">
        <f t="shared" si="4"/>
        <v>14</v>
      </c>
      <c r="K25" s="26">
        <v>7</v>
      </c>
      <c r="L25" s="30">
        <v>7</v>
      </c>
      <c r="M25" s="30">
        <f t="shared" si="5"/>
        <v>20</v>
      </c>
      <c r="N25" s="26">
        <v>13</v>
      </c>
      <c r="O25" s="30">
        <v>7</v>
      </c>
      <c r="P25" s="30">
        <f t="shared" si="6"/>
        <v>20</v>
      </c>
      <c r="Q25" s="26">
        <v>10</v>
      </c>
      <c r="R25" s="30">
        <v>10</v>
      </c>
      <c r="S25" s="30">
        <f t="shared" si="8"/>
        <v>17</v>
      </c>
      <c r="T25" s="26">
        <v>5</v>
      </c>
      <c r="U25" s="30">
        <v>12</v>
      </c>
      <c r="V25" s="30">
        <f t="shared" si="9"/>
        <v>20</v>
      </c>
      <c r="W25" s="26">
        <v>9</v>
      </c>
      <c r="X25" s="30">
        <v>11</v>
      </c>
      <c r="Y25" s="30">
        <f t="shared" si="7"/>
        <v>23</v>
      </c>
      <c r="Z25" s="26">
        <v>14</v>
      </c>
      <c r="AA25" s="30">
        <v>9</v>
      </c>
      <c r="AB25" s="30">
        <v>13</v>
      </c>
      <c r="AC25" s="26">
        <v>7</v>
      </c>
      <c r="AD25" s="35">
        <v>6</v>
      </c>
    </row>
    <row r="26" spans="2:30" ht="23.25" customHeight="1">
      <c r="B26" s="23" t="s">
        <v>35</v>
      </c>
      <c r="C26" s="26">
        <f t="shared" si="1"/>
        <v>9</v>
      </c>
      <c r="D26" s="27">
        <v>7</v>
      </c>
      <c r="E26" s="28">
        <v>0</v>
      </c>
      <c r="F26" s="28">
        <v>2</v>
      </c>
      <c r="G26" s="30">
        <f t="shared" si="2"/>
        <v>202</v>
      </c>
      <c r="H26" s="26">
        <f t="shared" si="3"/>
        <v>105</v>
      </c>
      <c r="I26" s="30">
        <f t="shared" si="3"/>
        <v>97</v>
      </c>
      <c r="J26" s="30">
        <f t="shared" si="4"/>
        <v>30</v>
      </c>
      <c r="K26" s="26">
        <v>15</v>
      </c>
      <c r="L26" s="30">
        <v>15</v>
      </c>
      <c r="M26" s="30">
        <f t="shared" si="5"/>
        <v>32</v>
      </c>
      <c r="N26" s="26">
        <v>16</v>
      </c>
      <c r="O26" s="30">
        <v>16</v>
      </c>
      <c r="P26" s="30">
        <f t="shared" si="6"/>
        <v>30</v>
      </c>
      <c r="Q26" s="26">
        <v>12</v>
      </c>
      <c r="R26" s="30">
        <v>18</v>
      </c>
      <c r="S26" s="30">
        <f t="shared" si="8"/>
        <v>40</v>
      </c>
      <c r="T26" s="26">
        <v>23</v>
      </c>
      <c r="U26" s="30">
        <v>17</v>
      </c>
      <c r="V26" s="30">
        <f t="shared" si="9"/>
        <v>42</v>
      </c>
      <c r="W26" s="26">
        <v>21</v>
      </c>
      <c r="X26" s="30">
        <v>21</v>
      </c>
      <c r="Y26" s="30">
        <f t="shared" si="7"/>
        <v>28</v>
      </c>
      <c r="Z26" s="26">
        <v>18</v>
      </c>
      <c r="AA26" s="30">
        <v>10</v>
      </c>
      <c r="AB26" s="30">
        <v>14</v>
      </c>
      <c r="AC26" s="26">
        <v>6</v>
      </c>
      <c r="AD26" s="35">
        <v>8</v>
      </c>
    </row>
    <row r="27" spans="2:30" ht="23.25" customHeight="1">
      <c r="B27" s="23" t="s">
        <v>36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123</v>
      </c>
      <c r="H27" s="26">
        <f t="shared" si="3"/>
        <v>59</v>
      </c>
      <c r="I27" s="30">
        <f t="shared" si="3"/>
        <v>64</v>
      </c>
      <c r="J27" s="30">
        <f t="shared" si="4"/>
        <v>19</v>
      </c>
      <c r="K27" s="26">
        <v>6</v>
      </c>
      <c r="L27" s="30">
        <v>13</v>
      </c>
      <c r="M27" s="30">
        <f t="shared" si="5"/>
        <v>21</v>
      </c>
      <c r="N27" s="26">
        <v>9</v>
      </c>
      <c r="O27" s="30">
        <v>12</v>
      </c>
      <c r="P27" s="30">
        <f t="shared" si="6"/>
        <v>15</v>
      </c>
      <c r="Q27" s="26">
        <v>7</v>
      </c>
      <c r="R27" s="30">
        <v>8</v>
      </c>
      <c r="S27" s="30">
        <f t="shared" si="8"/>
        <v>27</v>
      </c>
      <c r="T27" s="26">
        <v>20</v>
      </c>
      <c r="U27" s="30">
        <v>7</v>
      </c>
      <c r="V27" s="30">
        <f t="shared" si="9"/>
        <v>20</v>
      </c>
      <c r="W27" s="26">
        <v>10</v>
      </c>
      <c r="X27" s="30">
        <v>10</v>
      </c>
      <c r="Y27" s="30">
        <f t="shared" si="7"/>
        <v>21</v>
      </c>
      <c r="Z27" s="26">
        <v>7</v>
      </c>
      <c r="AA27" s="30">
        <v>14</v>
      </c>
      <c r="AB27" s="30">
        <v>12</v>
      </c>
      <c r="AC27" s="26">
        <v>5</v>
      </c>
      <c r="AD27" s="35">
        <v>7</v>
      </c>
    </row>
    <row r="28" spans="2:30" ht="23.25" customHeight="1">
      <c r="B28" s="23" t="s">
        <v>37</v>
      </c>
      <c r="C28" s="26">
        <f t="shared" si="1"/>
        <v>8</v>
      </c>
      <c r="D28" s="27">
        <v>6</v>
      </c>
      <c r="E28" s="28">
        <v>0</v>
      </c>
      <c r="F28" s="28">
        <v>2</v>
      </c>
      <c r="G28" s="30">
        <f t="shared" si="2"/>
        <v>114</v>
      </c>
      <c r="H28" s="26">
        <f t="shared" si="3"/>
        <v>49</v>
      </c>
      <c r="I28" s="30">
        <f t="shared" si="3"/>
        <v>65</v>
      </c>
      <c r="J28" s="30">
        <f t="shared" si="4"/>
        <v>25</v>
      </c>
      <c r="K28" s="26">
        <v>10</v>
      </c>
      <c r="L28" s="30">
        <v>15</v>
      </c>
      <c r="M28" s="30">
        <f t="shared" si="5"/>
        <v>16</v>
      </c>
      <c r="N28" s="26">
        <v>6</v>
      </c>
      <c r="O28" s="30">
        <v>10</v>
      </c>
      <c r="P28" s="30">
        <f t="shared" si="6"/>
        <v>22</v>
      </c>
      <c r="Q28" s="26">
        <v>12</v>
      </c>
      <c r="R28" s="30">
        <v>10</v>
      </c>
      <c r="S28" s="30">
        <f t="shared" si="8"/>
        <v>15</v>
      </c>
      <c r="T28" s="26">
        <v>6</v>
      </c>
      <c r="U28" s="30">
        <v>9</v>
      </c>
      <c r="V28" s="30">
        <f t="shared" si="9"/>
        <v>20</v>
      </c>
      <c r="W28" s="26">
        <v>7</v>
      </c>
      <c r="X28" s="30">
        <v>13</v>
      </c>
      <c r="Y28" s="30">
        <f t="shared" si="7"/>
        <v>16</v>
      </c>
      <c r="Z28" s="26">
        <v>8</v>
      </c>
      <c r="AA28" s="30">
        <v>8</v>
      </c>
      <c r="AB28" s="30">
        <v>12</v>
      </c>
      <c r="AC28" s="26">
        <v>4</v>
      </c>
      <c r="AD28" s="35">
        <v>8</v>
      </c>
    </row>
    <row r="29" spans="2:30" ht="23.25" customHeight="1">
      <c r="B29" s="23" t="s">
        <v>38</v>
      </c>
      <c r="C29" s="26">
        <f t="shared" si="1"/>
        <v>6</v>
      </c>
      <c r="D29" s="27">
        <v>6</v>
      </c>
      <c r="E29" s="28">
        <v>0</v>
      </c>
      <c r="F29" s="28">
        <v>0</v>
      </c>
      <c r="G29" s="30">
        <f t="shared" si="2"/>
        <v>128</v>
      </c>
      <c r="H29" s="26">
        <f t="shared" si="3"/>
        <v>59</v>
      </c>
      <c r="I29" s="30">
        <f t="shared" si="3"/>
        <v>69</v>
      </c>
      <c r="J29" s="30">
        <f t="shared" si="4"/>
        <v>22</v>
      </c>
      <c r="K29" s="26">
        <v>10</v>
      </c>
      <c r="L29" s="30">
        <v>12</v>
      </c>
      <c r="M29" s="30">
        <f t="shared" si="5"/>
        <v>15</v>
      </c>
      <c r="N29" s="26">
        <v>8</v>
      </c>
      <c r="O29" s="30">
        <v>7</v>
      </c>
      <c r="P29" s="30">
        <f t="shared" si="6"/>
        <v>24</v>
      </c>
      <c r="Q29" s="26">
        <v>10</v>
      </c>
      <c r="R29" s="30">
        <v>14</v>
      </c>
      <c r="S29" s="30">
        <f t="shared" si="8"/>
        <v>22</v>
      </c>
      <c r="T29" s="26">
        <v>7</v>
      </c>
      <c r="U29" s="30">
        <v>15</v>
      </c>
      <c r="V29" s="30">
        <f t="shared" si="9"/>
        <v>25</v>
      </c>
      <c r="W29" s="26">
        <v>15</v>
      </c>
      <c r="X29" s="30">
        <v>10</v>
      </c>
      <c r="Y29" s="30">
        <f t="shared" si="7"/>
        <v>20</v>
      </c>
      <c r="Z29" s="26">
        <v>9</v>
      </c>
      <c r="AA29" s="30">
        <v>11</v>
      </c>
      <c r="AB29" s="30">
        <v>10</v>
      </c>
      <c r="AC29" s="26">
        <v>4</v>
      </c>
      <c r="AD29" s="35">
        <v>6</v>
      </c>
    </row>
    <row r="30" spans="2:30" ht="23.25" customHeight="1">
      <c r="B30" s="23" t="s">
        <v>39</v>
      </c>
      <c r="C30" s="26">
        <f t="shared" si="1"/>
        <v>5</v>
      </c>
      <c r="D30" s="27">
        <v>3</v>
      </c>
      <c r="E30" s="28">
        <v>1</v>
      </c>
      <c r="F30" s="28">
        <v>1</v>
      </c>
      <c r="G30" s="30">
        <f t="shared" si="2"/>
        <v>41</v>
      </c>
      <c r="H30" s="26">
        <f t="shared" si="3"/>
        <v>20</v>
      </c>
      <c r="I30" s="30">
        <f t="shared" si="3"/>
        <v>21</v>
      </c>
      <c r="J30" s="30">
        <f t="shared" si="4"/>
        <v>4</v>
      </c>
      <c r="K30" s="26">
        <v>3</v>
      </c>
      <c r="L30" s="30">
        <v>1</v>
      </c>
      <c r="M30" s="30">
        <f t="shared" si="5"/>
        <v>6</v>
      </c>
      <c r="N30" s="26">
        <v>3</v>
      </c>
      <c r="O30" s="30">
        <v>3</v>
      </c>
      <c r="P30" s="30">
        <f t="shared" si="6"/>
        <v>6</v>
      </c>
      <c r="Q30" s="26">
        <v>4</v>
      </c>
      <c r="R30" s="30">
        <v>2</v>
      </c>
      <c r="S30" s="30">
        <f t="shared" si="8"/>
        <v>10</v>
      </c>
      <c r="T30" s="26">
        <v>1</v>
      </c>
      <c r="U30" s="30">
        <v>9</v>
      </c>
      <c r="V30" s="30">
        <f t="shared" si="9"/>
        <v>7</v>
      </c>
      <c r="W30" s="26">
        <v>4</v>
      </c>
      <c r="X30" s="30">
        <v>3</v>
      </c>
      <c r="Y30" s="30">
        <f t="shared" si="7"/>
        <v>8</v>
      </c>
      <c r="Z30" s="26">
        <v>5</v>
      </c>
      <c r="AA30" s="30">
        <v>3</v>
      </c>
      <c r="AB30" s="30">
        <v>9</v>
      </c>
      <c r="AC30" s="26">
        <v>5</v>
      </c>
      <c r="AD30" s="35">
        <v>4</v>
      </c>
    </row>
    <row r="31" spans="2:30" ht="9" customHeight="1">
      <c r="B31" s="11"/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>
      <c r="B32" s="21" t="s">
        <v>58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  <c r="AD32" s="15"/>
    </row>
    <row r="33" spans="2:30" ht="9" customHeight="1" thickBo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>
      <c r="B34" s="1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14"/>
      <c r="AA35" s="14"/>
      <c r="AB35" s="14"/>
      <c r="AC35" s="14"/>
      <c r="AD35" s="14"/>
    </row>
  </sheetData>
  <mergeCells count="12">
    <mergeCell ref="P7:R7"/>
    <mergeCell ref="S7:U7"/>
    <mergeCell ref="AB6:AD7"/>
    <mergeCell ref="Z4:AD4"/>
    <mergeCell ref="V7:X7"/>
    <mergeCell ref="Y7:AA7"/>
    <mergeCell ref="B35:Y35"/>
    <mergeCell ref="B6:B8"/>
    <mergeCell ref="C6:F7"/>
    <mergeCell ref="G7:I7"/>
    <mergeCell ref="J7:L7"/>
    <mergeCell ref="M7:O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5"/>
  <sheetViews>
    <sheetView showGridLines="0" view="pageBreakPreview" zoomScale="115" zoomScaleNormal="100" zoomScaleSheetLayoutView="115" workbookViewId="0">
      <selection activeCell="B32" sqref="B32"/>
    </sheetView>
  </sheetViews>
  <sheetFormatPr defaultColWidth="9" defaultRowHeight="12"/>
  <cols>
    <col min="1" max="1" width="4.77734375" style="4" customWidth="1"/>
    <col min="2" max="2" width="9.109375" style="4" customWidth="1"/>
    <col min="3" max="30" width="5.6640625" style="4" customWidth="1"/>
    <col min="31" max="16384" width="9" style="4"/>
  </cols>
  <sheetData>
    <row r="1" spans="2:30" ht="14.25" customHeight="1" thickBot="1"/>
    <row r="2" spans="2:30" ht="22.5" customHeight="1">
      <c r="B2" s="18" t="s">
        <v>73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2:30" s="3" customFormat="1" ht="12" customHeight="1">
      <c r="B3" s="1"/>
      <c r="C3" s="1"/>
      <c r="D3" s="2"/>
    </row>
    <row r="4" spans="2:30" ht="12" customHeight="1">
      <c r="Z4" s="53" t="s">
        <v>53</v>
      </c>
      <c r="AA4" s="53"/>
      <c r="AB4" s="53"/>
      <c r="AC4" s="53"/>
      <c r="AD4" s="53"/>
    </row>
    <row r="5" spans="2:30" ht="6.75" customHeight="1">
      <c r="AD5" s="8"/>
    </row>
    <row r="6" spans="2:30" s="11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11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11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59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 t="shared" ref="C9:AD9" si="0">SUM(C10:C30)</f>
        <v>200</v>
      </c>
      <c r="D9" s="25">
        <f t="shared" si="0"/>
        <v>166</v>
      </c>
      <c r="E9" s="25">
        <f t="shared" si="0"/>
        <v>1</v>
      </c>
      <c r="F9" s="25">
        <f t="shared" si="0"/>
        <v>33</v>
      </c>
      <c r="G9" s="25">
        <f t="shared" si="0"/>
        <v>3786</v>
      </c>
      <c r="H9" s="25">
        <f t="shared" si="0"/>
        <v>1927</v>
      </c>
      <c r="I9" s="25">
        <f t="shared" si="0"/>
        <v>1859</v>
      </c>
      <c r="J9" s="25">
        <f t="shared" si="0"/>
        <v>625</v>
      </c>
      <c r="K9" s="25">
        <f t="shared" si="0"/>
        <v>316</v>
      </c>
      <c r="L9" s="25">
        <f t="shared" si="0"/>
        <v>309</v>
      </c>
      <c r="M9" s="25">
        <f t="shared" si="0"/>
        <v>630</v>
      </c>
      <c r="N9" s="25">
        <f t="shared" si="0"/>
        <v>316</v>
      </c>
      <c r="O9" s="25">
        <f t="shared" si="0"/>
        <v>314</v>
      </c>
      <c r="P9" s="25">
        <f>SUM(P10:P30)</f>
        <v>613</v>
      </c>
      <c r="Q9" s="25">
        <f t="shared" si="0"/>
        <v>295</v>
      </c>
      <c r="R9" s="25">
        <f t="shared" si="0"/>
        <v>318</v>
      </c>
      <c r="S9" s="25">
        <f t="shared" si="0"/>
        <v>655</v>
      </c>
      <c r="T9" s="25">
        <f t="shared" si="0"/>
        <v>344</v>
      </c>
      <c r="U9" s="25">
        <f t="shared" si="0"/>
        <v>311</v>
      </c>
      <c r="V9" s="25">
        <f t="shared" si="0"/>
        <v>606</v>
      </c>
      <c r="W9" s="25">
        <f t="shared" si="0"/>
        <v>323</v>
      </c>
      <c r="X9" s="25">
        <f t="shared" si="0"/>
        <v>283</v>
      </c>
      <c r="Y9" s="25">
        <f t="shared" si="0"/>
        <v>657</v>
      </c>
      <c r="Z9" s="25">
        <f t="shared" si="0"/>
        <v>333</v>
      </c>
      <c r="AA9" s="25">
        <f t="shared" si="0"/>
        <v>324</v>
      </c>
      <c r="AB9" s="25">
        <f t="shared" si="0"/>
        <v>307</v>
      </c>
      <c r="AC9" s="25">
        <f t="shared" si="0"/>
        <v>129</v>
      </c>
      <c r="AD9" s="34">
        <f t="shared" si="0"/>
        <v>178</v>
      </c>
    </row>
    <row r="10" spans="2:30" ht="23.25" customHeight="1">
      <c r="B10" s="23" t="s">
        <v>16</v>
      </c>
      <c r="C10" s="26">
        <f>SUM(D10:F10)</f>
        <v>31</v>
      </c>
      <c r="D10" s="27">
        <v>28</v>
      </c>
      <c r="E10" s="28">
        <v>0</v>
      </c>
      <c r="F10" s="28">
        <v>3</v>
      </c>
      <c r="G10" s="30">
        <f>SUM(H10:I10)</f>
        <v>799</v>
      </c>
      <c r="H10" s="26">
        <f>K10+N10+Q10+T10+W10+Z10</f>
        <v>408</v>
      </c>
      <c r="I10" s="30">
        <f>L10+O10+R10+U10+X10+AA10</f>
        <v>391</v>
      </c>
      <c r="J10" s="30">
        <f>SUM(K10:L10)</f>
        <v>142</v>
      </c>
      <c r="K10" s="26">
        <v>77</v>
      </c>
      <c r="L10" s="30">
        <v>65</v>
      </c>
      <c r="M10" s="30">
        <f>SUM(N10:O10)</f>
        <v>127</v>
      </c>
      <c r="N10" s="26">
        <v>62</v>
      </c>
      <c r="O10" s="30">
        <v>65</v>
      </c>
      <c r="P10" s="30">
        <f>SUM(Q10:R10)</f>
        <v>139</v>
      </c>
      <c r="Q10" s="26">
        <v>70</v>
      </c>
      <c r="R10" s="30">
        <v>69</v>
      </c>
      <c r="S10" s="30">
        <f>SUM(T10:U10)</f>
        <v>124</v>
      </c>
      <c r="T10" s="26">
        <v>71</v>
      </c>
      <c r="U10" s="30">
        <v>53</v>
      </c>
      <c r="V10" s="30">
        <f>SUM(W10:X10)</f>
        <v>138</v>
      </c>
      <c r="W10" s="26">
        <v>68</v>
      </c>
      <c r="X10" s="30">
        <v>70</v>
      </c>
      <c r="Y10" s="30">
        <f>SUM(Z10:AA10)</f>
        <v>129</v>
      </c>
      <c r="Z10" s="26">
        <v>60</v>
      </c>
      <c r="AA10" s="30">
        <v>69</v>
      </c>
      <c r="AB10" s="30">
        <f>SUM(AC10:AD10)</f>
        <v>45</v>
      </c>
      <c r="AC10" s="26">
        <v>20</v>
      </c>
      <c r="AD10" s="35">
        <v>25</v>
      </c>
    </row>
    <row r="11" spans="2:30" ht="23.25" customHeight="1">
      <c r="B11" s="23" t="s">
        <v>17</v>
      </c>
      <c r="C11" s="26">
        <f t="shared" ref="C11:C30" si="1">SUM(D11:F11)</f>
        <v>9</v>
      </c>
      <c r="D11" s="27">
        <v>6</v>
      </c>
      <c r="E11" s="28">
        <v>0</v>
      </c>
      <c r="F11" s="28">
        <v>3</v>
      </c>
      <c r="G11" s="30">
        <f t="shared" ref="G11:G30" si="2">SUM(H11:I11)</f>
        <v>117</v>
      </c>
      <c r="H11" s="26">
        <f t="shared" ref="H11:I30" si="3">K11+N11+Q11+T11+W11+Z11</f>
        <v>60</v>
      </c>
      <c r="I11" s="30">
        <f t="shared" si="3"/>
        <v>57</v>
      </c>
      <c r="J11" s="30">
        <f t="shared" ref="J11:J30" si="4">SUM(K11:L11)</f>
        <v>20</v>
      </c>
      <c r="K11" s="26">
        <v>11</v>
      </c>
      <c r="L11" s="30">
        <v>9</v>
      </c>
      <c r="M11" s="30">
        <f t="shared" ref="M11:M30" si="5">SUM(N11:O11)</f>
        <v>18</v>
      </c>
      <c r="N11" s="26">
        <v>5</v>
      </c>
      <c r="O11" s="30">
        <v>13</v>
      </c>
      <c r="P11" s="30">
        <f t="shared" ref="P11:P30" si="6">SUM(Q11:R11)</f>
        <v>20</v>
      </c>
      <c r="Q11" s="26">
        <v>13</v>
      </c>
      <c r="R11" s="30">
        <v>7</v>
      </c>
      <c r="S11" s="30">
        <f>SUM(T11:U11)</f>
        <v>27</v>
      </c>
      <c r="T11" s="26">
        <v>16</v>
      </c>
      <c r="U11" s="30">
        <v>11</v>
      </c>
      <c r="V11" s="30">
        <f>SUM(W11:X11)</f>
        <v>12</v>
      </c>
      <c r="W11" s="26">
        <v>4</v>
      </c>
      <c r="X11" s="30">
        <v>8</v>
      </c>
      <c r="Y11" s="30">
        <f t="shared" ref="Y11:Y30" si="7">SUM(Z11:AA11)</f>
        <v>20</v>
      </c>
      <c r="Z11" s="26">
        <v>11</v>
      </c>
      <c r="AA11" s="30">
        <v>9</v>
      </c>
      <c r="AB11" s="30">
        <f>SUM(AC11:AD11)</f>
        <v>13</v>
      </c>
      <c r="AC11" s="26">
        <v>4</v>
      </c>
      <c r="AD11" s="35">
        <v>9</v>
      </c>
    </row>
    <row r="12" spans="2:30" ht="23.25" customHeight="1">
      <c r="B12" s="23" t="s">
        <v>18</v>
      </c>
      <c r="C12" s="26">
        <f t="shared" si="1"/>
        <v>14</v>
      </c>
      <c r="D12" s="27">
        <v>12</v>
      </c>
      <c r="E12" s="28">
        <v>0</v>
      </c>
      <c r="F12" s="28">
        <v>2</v>
      </c>
      <c r="G12" s="30">
        <f t="shared" si="2"/>
        <v>380</v>
      </c>
      <c r="H12" s="26">
        <f t="shared" si="3"/>
        <v>201</v>
      </c>
      <c r="I12" s="30">
        <f t="shared" si="3"/>
        <v>179</v>
      </c>
      <c r="J12" s="30">
        <f t="shared" si="4"/>
        <v>60</v>
      </c>
      <c r="K12" s="26">
        <v>26</v>
      </c>
      <c r="L12" s="30">
        <v>34</v>
      </c>
      <c r="M12" s="30">
        <f t="shared" si="5"/>
        <v>65</v>
      </c>
      <c r="N12" s="26">
        <v>32</v>
      </c>
      <c r="O12" s="30">
        <v>33</v>
      </c>
      <c r="P12" s="30">
        <f t="shared" si="6"/>
        <v>70</v>
      </c>
      <c r="Q12" s="26">
        <v>37</v>
      </c>
      <c r="R12" s="30">
        <v>33</v>
      </c>
      <c r="S12" s="30">
        <f t="shared" ref="S12:S30" si="8">SUM(T12:U12)</f>
        <v>59</v>
      </c>
      <c r="T12" s="26">
        <v>29</v>
      </c>
      <c r="U12" s="30">
        <v>30</v>
      </c>
      <c r="V12" s="30">
        <f t="shared" ref="V12:V30" si="9">SUM(W12:X12)</f>
        <v>56</v>
      </c>
      <c r="W12" s="26">
        <v>37</v>
      </c>
      <c r="X12" s="30">
        <v>19</v>
      </c>
      <c r="Y12" s="30">
        <f t="shared" si="7"/>
        <v>70</v>
      </c>
      <c r="Z12" s="26">
        <v>40</v>
      </c>
      <c r="AA12" s="30">
        <v>30</v>
      </c>
      <c r="AB12" s="30">
        <f t="shared" ref="AB12:AB30" si="10">SUM(AC12:AD12)</f>
        <v>21</v>
      </c>
      <c r="AC12" s="26">
        <v>9</v>
      </c>
      <c r="AD12" s="35">
        <v>12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98</v>
      </c>
      <c r="H13" s="26">
        <f t="shared" si="3"/>
        <v>52</v>
      </c>
      <c r="I13" s="30">
        <f t="shared" si="3"/>
        <v>46</v>
      </c>
      <c r="J13" s="30">
        <f t="shared" si="4"/>
        <v>19</v>
      </c>
      <c r="K13" s="26">
        <v>10</v>
      </c>
      <c r="L13" s="30">
        <v>9</v>
      </c>
      <c r="M13" s="30">
        <f t="shared" si="5"/>
        <v>21</v>
      </c>
      <c r="N13" s="26">
        <v>11</v>
      </c>
      <c r="O13" s="30">
        <v>10</v>
      </c>
      <c r="P13" s="30">
        <f t="shared" si="6"/>
        <v>10</v>
      </c>
      <c r="Q13" s="26">
        <v>4</v>
      </c>
      <c r="R13" s="30">
        <v>6</v>
      </c>
      <c r="S13" s="30">
        <f t="shared" si="8"/>
        <v>20</v>
      </c>
      <c r="T13" s="26">
        <v>12</v>
      </c>
      <c r="U13" s="30">
        <v>8</v>
      </c>
      <c r="V13" s="30">
        <f t="shared" si="9"/>
        <v>13</v>
      </c>
      <c r="W13" s="26">
        <v>7</v>
      </c>
      <c r="X13" s="30">
        <v>6</v>
      </c>
      <c r="Y13" s="30">
        <f t="shared" si="7"/>
        <v>15</v>
      </c>
      <c r="Z13" s="26">
        <v>8</v>
      </c>
      <c r="AA13" s="30">
        <v>7</v>
      </c>
      <c r="AB13" s="30">
        <f t="shared" si="10"/>
        <v>13</v>
      </c>
      <c r="AC13" s="26">
        <v>6</v>
      </c>
      <c r="AD13" s="35">
        <v>7</v>
      </c>
    </row>
    <row r="14" spans="2:30" ht="23.25" customHeight="1">
      <c r="B14" s="23" t="s">
        <v>15</v>
      </c>
      <c r="C14" s="26">
        <f t="shared" si="1"/>
        <v>6</v>
      </c>
      <c r="D14" s="27">
        <v>6</v>
      </c>
      <c r="E14" s="28">
        <v>0</v>
      </c>
      <c r="F14" s="28">
        <v>0</v>
      </c>
      <c r="G14" s="30">
        <f t="shared" si="2"/>
        <v>67</v>
      </c>
      <c r="H14" s="26">
        <f t="shared" si="3"/>
        <v>36</v>
      </c>
      <c r="I14" s="30">
        <f t="shared" si="3"/>
        <v>31</v>
      </c>
      <c r="J14" s="30">
        <f t="shared" si="4"/>
        <v>13</v>
      </c>
      <c r="K14" s="26">
        <v>8</v>
      </c>
      <c r="L14" s="30">
        <v>5</v>
      </c>
      <c r="M14" s="30">
        <f t="shared" si="5"/>
        <v>11</v>
      </c>
      <c r="N14" s="26">
        <v>5</v>
      </c>
      <c r="O14" s="30">
        <v>6</v>
      </c>
      <c r="P14" s="30">
        <f t="shared" si="6"/>
        <v>13</v>
      </c>
      <c r="Q14" s="26">
        <v>5</v>
      </c>
      <c r="R14" s="30">
        <v>8</v>
      </c>
      <c r="S14" s="30">
        <f t="shared" si="8"/>
        <v>11</v>
      </c>
      <c r="T14" s="26">
        <v>7</v>
      </c>
      <c r="U14" s="30">
        <v>4</v>
      </c>
      <c r="V14" s="30">
        <f t="shared" si="9"/>
        <v>7</v>
      </c>
      <c r="W14" s="26">
        <v>5</v>
      </c>
      <c r="X14" s="30">
        <v>2</v>
      </c>
      <c r="Y14" s="30">
        <f t="shared" si="7"/>
        <v>12</v>
      </c>
      <c r="Z14" s="26">
        <v>6</v>
      </c>
      <c r="AA14" s="30">
        <v>6</v>
      </c>
      <c r="AB14" s="30">
        <f t="shared" si="10"/>
        <v>9</v>
      </c>
      <c r="AC14" s="26">
        <v>3</v>
      </c>
      <c r="AD14" s="35">
        <v>6</v>
      </c>
    </row>
    <row r="15" spans="2:30" ht="23.25" customHeight="1">
      <c r="B15" s="23" t="s">
        <v>20</v>
      </c>
      <c r="C15" s="26">
        <f t="shared" si="1"/>
        <v>6</v>
      </c>
      <c r="D15" s="27">
        <v>6</v>
      </c>
      <c r="E15" s="28">
        <v>0</v>
      </c>
      <c r="F15" s="28">
        <v>0</v>
      </c>
      <c r="G15" s="30">
        <f t="shared" si="2"/>
        <v>69</v>
      </c>
      <c r="H15" s="26">
        <f t="shared" si="3"/>
        <v>34</v>
      </c>
      <c r="I15" s="30">
        <f t="shared" si="3"/>
        <v>35</v>
      </c>
      <c r="J15" s="30">
        <f t="shared" si="4"/>
        <v>12</v>
      </c>
      <c r="K15" s="26">
        <v>6</v>
      </c>
      <c r="L15" s="30">
        <v>6</v>
      </c>
      <c r="M15" s="30">
        <f t="shared" si="5"/>
        <v>12</v>
      </c>
      <c r="N15" s="26">
        <v>7</v>
      </c>
      <c r="O15" s="30">
        <v>5</v>
      </c>
      <c r="P15" s="30">
        <f t="shared" si="6"/>
        <v>9</v>
      </c>
      <c r="Q15" s="26">
        <v>4</v>
      </c>
      <c r="R15" s="30">
        <v>5</v>
      </c>
      <c r="S15" s="30">
        <f t="shared" si="8"/>
        <v>14</v>
      </c>
      <c r="T15" s="26">
        <v>9</v>
      </c>
      <c r="U15" s="30">
        <v>5</v>
      </c>
      <c r="V15" s="30">
        <f t="shared" si="9"/>
        <v>12</v>
      </c>
      <c r="W15" s="26">
        <v>1</v>
      </c>
      <c r="X15" s="30">
        <v>11</v>
      </c>
      <c r="Y15" s="30">
        <f t="shared" si="7"/>
        <v>10</v>
      </c>
      <c r="Z15" s="26">
        <v>7</v>
      </c>
      <c r="AA15" s="30">
        <v>3</v>
      </c>
      <c r="AB15" s="30">
        <f t="shared" si="10"/>
        <v>9</v>
      </c>
      <c r="AC15" s="26">
        <v>4</v>
      </c>
      <c r="AD15" s="35">
        <v>5</v>
      </c>
    </row>
    <row r="16" spans="2:30" ht="23.25" customHeight="1">
      <c r="B16" s="23" t="s">
        <v>21</v>
      </c>
      <c r="C16" s="26">
        <f t="shared" si="1"/>
        <v>8</v>
      </c>
      <c r="D16" s="27">
        <v>7</v>
      </c>
      <c r="E16" s="28">
        <v>0</v>
      </c>
      <c r="F16" s="28">
        <v>1</v>
      </c>
      <c r="G16" s="30">
        <f t="shared" si="2"/>
        <v>192</v>
      </c>
      <c r="H16" s="26">
        <f t="shared" si="3"/>
        <v>98</v>
      </c>
      <c r="I16" s="30">
        <f t="shared" si="3"/>
        <v>94</v>
      </c>
      <c r="J16" s="30">
        <f t="shared" si="4"/>
        <v>33</v>
      </c>
      <c r="K16" s="26">
        <v>17</v>
      </c>
      <c r="L16" s="30">
        <v>16</v>
      </c>
      <c r="M16" s="30">
        <f t="shared" si="5"/>
        <v>33</v>
      </c>
      <c r="N16" s="26">
        <v>17</v>
      </c>
      <c r="O16" s="30">
        <v>16</v>
      </c>
      <c r="P16" s="30">
        <f t="shared" si="6"/>
        <v>32</v>
      </c>
      <c r="Q16" s="26">
        <v>15</v>
      </c>
      <c r="R16" s="30">
        <v>17</v>
      </c>
      <c r="S16" s="30">
        <f t="shared" si="8"/>
        <v>43</v>
      </c>
      <c r="T16" s="26">
        <v>20</v>
      </c>
      <c r="U16" s="30">
        <v>23</v>
      </c>
      <c r="V16" s="30">
        <f t="shared" si="9"/>
        <v>24</v>
      </c>
      <c r="W16" s="26">
        <v>13</v>
      </c>
      <c r="X16" s="30">
        <v>11</v>
      </c>
      <c r="Y16" s="30">
        <f t="shared" si="7"/>
        <v>27</v>
      </c>
      <c r="Z16" s="26">
        <v>16</v>
      </c>
      <c r="AA16" s="30">
        <v>11</v>
      </c>
      <c r="AB16" s="30">
        <f t="shared" si="10"/>
        <v>13</v>
      </c>
      <c r="AC16" s="26">
        <v>4</v>
      </c>
      <c r="AD16" s="35">
        <v>9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>
        <v>0</v>
      </c>
      <c r="F17" s="28">
        <v>2</v>
      </c>
      <c r="G17" s="30">
        <f t="shared" si="2"/>
        <v>81</v>
      </c>
      <c r="H17" s="26">
        <f t="shared" si="3"/>
        <v>42</v>
      </c>
      <c r="I17" s="30">
        <f t="shared" si="3"/>
        <v>39</v>
      </c>
      <c r="J17" s="30">
        <f t="shared" si="4"/>
        <v>18</v>
      </c>
      <c r="K17" s="26">
        <v>10</v>
      </c>
      <c r="L17" s="30">
        <v>8</v>
      </c>
      <c r="M17" s="30">
        <f t="shared" si="5"/>
        <v>7</v>
      </c>
      <c r="N17" s="26">
        <v>5</v>
      </c>
      <c r="O17" s="30">
        <v>2</v>
      </c>
      <c r="P17" s="30">
        <f t="shared" si="6"/>
        <v>11</v>
      </c>
      <c r="Q17" s="26">
        <v>5</v>
      </c>
      <c r="R17" s="30">
        <v>6</v>
      </c>
      <c r="S17" s="30">
        <f t="shared" si="8"/>
        <v>11</v>
      </c>
      <c r="T17" s="26">
        <v>5</v>
      </c>
      <c r="U17" s="30">
        <v>6</v>
      </c>
      <c r="V17" s="30">
        <f t="shared" si="9"/>
        <v>13</v>
      </c>
      <c r="W17" s="26">
        <v>9</v>
      </c>
      <c r="X17" s="30">
        <v>4</v>
      </c>
      <c r="Y17" s="30">
        <f t="shared" si="7"/>
        <v>21</v>
      </c>
      <c r="Z17" s="26">
        <v>8</v>
      </c>
      <c r="AA17" s="30">
        <v>13</v>
      </c>
      <c r="AB17" s="30">
        <f t="shared" si="10"/>
        <v>12</v>
      </c>
      <c r="AC17" s="26">
        <v>6</v>
      </c>
      <c r="AD17" s="35">
        <v>6</v>
      </c>
    </row>
    <row r="18" spans="2:30" ht="23.25" customHeight="1">
      <c r="B18" s="23" t="s">
        <v>54</v>
      </c>
      <c r="C18" s="26">
        <f t="shared" si="1"/>
        <v>11</v>
      </c>
      <c r="D18" s="27">
        <v>8</v>
      </c>
      <c r="E18" s="28">
        <v>0</v>
      </c>
      <c r="F18" s="28">
        <v>3</v>
      </c>
      <c r="G18" s="30">
        <f t="shared" si="2"/>
        <v>232</v>
      </c>
      <c r="H18" s="26">
        <f t="shared" si="3"/>
        <v>114</v>
      </c>
      <c r="I18" s="30">
        <f t="shared" si="3"/>
        <v>118</v>
      </c>
      <c r="J18" s="30">
        <f t="shared" si="4"/>
        <v>41</v>
      </c>
      <c r="K18" s="26">
        <v>17</v>
      </c>
      <c r="L18" s="30">
        <v>24</v>
      </c>
      <c r="M18" s="30">
        <f t="shared" si="5"/>
        <v>48</v>
      </c>
      <c r="N18" s="26">
        <v>25</v>
      </c>
      <c r="O18" s="30">
        <v>23</v>
      </c>
      <c r="P18" s="30">
        <f t="shared" si="6"/>
        <v>33</v>
      </c>
      <c r="Q18" s="26">
        <v>14</v>
      </c>
      <c r="R18" s="30">
        <v>19</v>
      </c>
      <c r="S18" s="30">
        <f t="shared" si="8"/>
        <v>38</v>
      </c>
      <c r="T18" s="26">
        <v>20</v>
      </c>
      <c r="U18" s="30">
        <v>18</v>
      </c>
      <c r="V18" s="30">
        <f t="shared" si="9"/>
        <v>34</v>
      </c>
      <c r="W18" s="26">
        <v>19</v>
      </c>
      <c r="X18" s="30">
        <v>15</v>
      </c>
      <c r="Y18" s="30">
        <f t="shared" si="7"/>
        <v>38</v>
      </c>
      <c r="Z18" s="26">
        <v>19</v>
      </c>
      <c r="AA18" s="30">
        <v>19</v>
      </c>
      <c r="AB18" s="30">
        <f t="shared" si="10"/>
        <v>19</v>
      </c>
      <c r="AC18" s="26">
        <v>7</v>
      </c>
      <c r="AD18" s="35">
        <v>12</v>
      </c>
    </row>
    <row r="19" spans="2:30" ht="23.25" customHeight="1">
      <c r="B19" s="23" t="s">
        <v>55</v>
      </c>
      <c r="C19" s="26">
        <f t="shared" si="1"/>
        <v>16</v>
      </c>
      <c r="D19" s="27">
        <v>13</v>
      </c>
      <c r="E19" s="28">
        <v>0</v>
      </c>
      <c r="F19" s="28">
        <v>3</v>
      </c>
      <c r="G19" s="30">
        <f t="shared" si="2"/>
        <v>338</v>
      </c>
      <c r="H19" s="26">
        <f t="shared" si="3"/>
        <v>162</v>
      </c>
      <c r="I19" s="30">
        <f t="shared" si="3"/>
        <v>176</v>
      </c>
      <c r="J19" s="30">
        <f t="shared" si="4"/>
        <v>57</v>
      </c>
      <c r="K19" s="26">
        <v>28</v>
      </c>
      <c r="L19" s="30">
        <v>29</v>
      </c>
      <c r="M19" s="30">
        <f t="shared" si="5"/>
        <v>49</v>
      </c>
      <c r="N19" s="26">
        <v>26</v>
      </c>
      <c r="O19" s="30">
        <v>23</v>
      </c>
      <c r="P19" s="30">
        <f t="shared" si="6"/>
        <v>57</v>
      </c>
      <c r="Q19" s="26">
        <v>23</v>
      </c>
      <c r="R19" s="30">
        <v>34</v>
      </c>
      <c r="S19" s="30">
        <f t="shared" si="8"/>
        <v>76</v>
      </c>
      <c r="T19" s="26">
        <v>40</v>
      </c>
      <c r="U19" s="30">
        <v>36</v>
      </c>
      <c r="V19" s="30">
        <f t="shared" si="9"/>
        <v>52</v>
      </c>
      <c r="W19" s="26">
        <v>24</v>
      </c>
      <c r="X19" s="30">
        <v>28</v>
      </c>
      <c r="Y19" s="30">
        <f t="shared" si="7"/>
        <v>47</v>
      </c>
      <c r="Z19" s="26">
        <v>21</v>
      </c>
      <c r="AA19" s="30">
        <v>26</v>
      </c>
      <c r="AB19" s="30">
        <f t="shared" si="10"/>
        <v>22</v>
      </c>
      <c r="AC19" s="26">
        <v>8</v>
      </c>
      <c r="AD19" s="35">
        <v>14</v>
      </c>
    </row>
    <row r="20" spans="2:30" ht="23.25" customHeight="1">
      <c r="B20" s="23" t="s">
        <v>30</v>
      </c>
      <c r="C20" s="26">
        <f t="shared" si="1"/>
        <v>7</v>
      </c>
      <c r="D20" s="27">
        <v>6</v>
      </c>
      <c r="E20" s="28">
        <v>0</v>
      </c>
      <c r="F20" s="28">
        <v>1</v>
      </c>
      <c r="G20" s="30">
        <f t="shared" si="2"/>
        <v>89</v>
      </c>
      <c r="H20" s="26">
        <f t="shared" si="3"/>
        <v>42</v>
      </c>
      <c r="I20" s="30">
        <f t="shared" si="3"/>
        <v>47</v>
      </c>
      <c r="J20" s="30">
        <f t="shared" si="4"/>
        <v>15</v>
      </c>
      <c r="K20" s="26">
        <v>5</v>
      </c>
      <c r="L20" s="30">
        <v>10</v>
      </c>
      <c r="M20" s="30">
        <f t="shared" si="5"/>
        <v>17</v>
      </c>
      <c r="N20" s="26">
        <v>12</v>
      </c>
      <c r="O20" s="30">
        <v>5</v>
      </c>
      <c r="P20" s="30">
        <f t="shared" si="6"/>
        <v>9</v>
      </c>
      <c r="Q20" s="26">
        <v>3</v>
      </c>
      <c r="R20" s="30">
        <v>6</v>
      </c>
      <c r="S20" s="30">
        <f t="shared" si="8"/>
        <v>14</v>
      </c>
      <c r="T20" s="26">
        <v>4</v>
      </c>
      <c r="U20" s="30">
        <v>10</v>
      </c>
      <c r="V20" s="30">
        <f t="shared" si="9"/>
        <v>16</v>
      </c>
      <c r="W20" s="26">
        <v>9</v>
      </c>
      <c r="X20" s="30">
        <v>7</v>
      </c>
      <c r="Y20" s="30">
        <f t="shared" si="7"/>
        <v>18</v>
      </c>
      <c r="Z20" s="26">
        <v>9</v>
      </c>
      <c r="AA20" s="30">
        <v>9</v>
      </c>
      <c r="AB20" s="30">
        <f t="shared" si="10"/>
        <v>10</v>
      </c>
      <c r="AC20" s="26">
        <v>4</v>
      </c>
      <c r="AD20" s="35">
        <v>6</v>
      </c>
    </row>
    <row r="21" spans="2:30" ht="23.25" customHeight="1">
      <c r="B21" s="23" t="s">
        <v>31</v>
      </c>
      <c r="C21" s="26">
        <f t="shared" si="1"/>
        <v>7</v>
      </c>
      <c r="D21" s="27">
        <v>6</v>
      </c>
      <c r="E21" s="28">
        <v>0</v>
      </c>
      <c r="F21" s="28">
        <v>1</v>
      </c>
      <c r="G21" s="30">
        <f t="shared" si="2"/>
        <v>72</v>
      </c>
      <c r="H21" s="26">
        <f t="shared" si="3"/>
        <v>36</v>
      </c>
      <c r="I21" s="30">
        <f t="shared" si="3"/>
        <v>36</v>
      </c>
      <c r="J21" s="30">
        <f t="shared" si="4"/>
        <v>13</v>
      </c>
      <c r="K21" s="26">
        <v>7</v>
      </c>
      <c r="L21" s="30">
        <v>6</v>
      </c>
      <c r="M21" s="30">
        <f t="shared" si="5"/>
        <v>13</v>
      </c>
      <c r="N21" s="26">
        <v>5</v>
      </c>
      <c r="O21" s="30">
        <v>8</v>
      </c>
      <c r="P21" s="30">
        <f t="shared" si="6"/>
        <v>8</v>
      </c>
      <c r="Q21" s="26">
        <v>5</v>
      </c>
      <c r="R21" s="30">
        <v>3</v>
      </c>
      <c r="S21" s="30">
        <f t="shared" si="8"/>
        <v>12</v>
      </c>
      <c r="T21" s="26">
        <v>4</v>
      </c>
      <c r="U21" s="30">
        <v>8</v>
      </c>
      <c r="V21" s="30">
        <f t="shared" si="9"/>
        <v>12</v>
      </c>
      <c r="W21" s="26">
        <v>9</v>
      </c>
      <c r="X21" s="30">
        <v>3</v>
      </c>
      <c r="Y21" s="30">
        <f t="shared" si="7"/>
        <v>14</v>
      </c>
      <c r="Z21" s="26">
        <v>6</v>
      </c>
      <c r="AA21" s="30">
        <v>8</v>
      </c>
      <c r="AB21" s="30">
        <f t="shared" si="10"/>
        <v>10</v>
      </c>
      <c r="AC21" s="26">
        <v>4</v>
      </c>
      <c r="AD21" s="35">
        <v>6</v>
      </c>
    </row>
    <row r="22" spans="2:30" ht="23.25" customHeight="1">
      <c r="B22" s="23" t="s">
        <v>32</v>
      </c>
      <c r="C22" s="26">
        <f t="shared" si="1"/>
        <v>6</v>
      </c>
      <c r="D22" s="27">
        <v>6</v>
      </c>
      <c r="E22" s="28">
        <v>0</v>
      </c>
      <c r="F22" s="28">
        <v>0</v>
      </c>
      <c r="G22" s="30">
        <f t="shared" si="2"/>
        <v>70</v>
      </c>
      <c r="H22" s="26">
        <f t="shared" si="3"/>
        <v>37</v>
      </c>
      <c r="I22" s="30">
        <f t="shared" si="3"/>
        <v>33</v>
      </c>
      <c r="J22" s="30">
        <f t="shared" si="4"/>
        <v>11</v>
      </c>
      <c r="K22" s="26">
        <v>8</v>
      </c>
      <c r="L22" s="30">
        <v>3</v>
      </c>
      <c r="M22" s="30">
        <f t="shared" si="5"/>
        <v>17</v>
      </c>
      <c r="N22" s="26">
        <v>10</v>
      </c>
      <c r="O22" s="30">
        <v>7</v>
      </c>
      <c r="P22" s="30">
        <f t="shared" si="6"/>
        <v>8</v>
      </c>
      <c r="Q22" s="26">
        <v>2</v>
      </c>
      <c r="R22" s="30">
        <v>6</v>
      </c>
      <c r="S22" s="30">
        <f t="shared" si="8"/>
        <v>9</v>
      </c>
      <c r="T22" s="26">
        <v>3</v>
      </c>
      <c r="U22" s="30">
        <v>6</v>
      </c>
      <c r="V22" s="30">
        <f t="shared" si="9"/>
        <v>15</v>
      </c>
      <c r="W22" s="26">
        <v>7</v>
      </c>
      <c r="X22" s="30">
        <v>8</v>
      </c>
      <c r="Y22" s="30">
        <f t="shared" si="7"/>
        <v>10</v>
      </c>
      <c r="Z22" s="26">
        <v>7</v>
      </c>
      <c r="AA22" s="30">
        <v>3</v>
      </c>
      <c r="AB22" s="30">
        <f t="shared" si="10"/>
        <v>9</v>
      </c>
      <c r="AC22" s="26">
        <v>5</v>
      </c>
      <c r="AD22" s="35">
        <v>4</v>
      </c>
    </row>
    <row r="23" spans="2:30" ht="23.25" customHeight="1">
      <c r="B23" s="23" t="s">
        <v>29</v>
      </c>
      <c r="C23" s="26">
        <f t="shared" si="1"/>
        <v>9</v>
      </c>
      <c r="D23" s="27">
        <v>7</v>
      </c>
      <c r="E23" s="28">
        <v>0</v>
      </c>
      <c r="F23" s="28">
        <v>2</v>
      </c>
      <c r="G23" s="30">
        <f t="shared" si="2"/>
        <v>214</v>
      </c>
      <c r="H23" s="26">
        <f t="shared" si="3"/>
        <v>115</v>
      </c>
      <c r="I23" s="30">
        <f t="shared" si="3"/>
        <v>99</v>
      </c>
      <c r="J23" s="30">
        <f t="shared" si="4"/>
        <v>36</v>
      </c>
      <c r="K23" s="26">
        <v>18</v>
      </c>
      <c r="L23" s="30">
        <v>18</v>
      </c>
      <c r="M23" s="30">
        <f t="shared" si="5"/>
        <v>40</v>
      </c>
      <c r="N23" s="26">
        <v>19</v>
      </c>
      <c r="O23" s="30">
        <v>21</v>
      </c>
      <c r="P23" s="30">
        <f t="shared" si="6"/>
        <v>33</v>
      </c>
      <c r="Q23" s="26">
        <v>17</v>
      </c>
      <c r="R23" s="30">
        <v>16</v>
      </c>
      <c r="S23" s="30">
        <f t="shared" si="8"/>
        <v>27</v>
      </c>
      <c r="T23" s="26">
        <v>17</v>
      </c>
      <c r="U23" s="30">
        <v>10</v>
      </c>
      <c r="V23" s="30">
        <f t="shared" si="9"/>
        <v>39</v>
      </c>
      <c r="W23" s="26">
        <v>22</v>
      </c>
      <c r="X23" s="30">
        <v>17</v>
      </c>
      <c r="Y23" s="30">
        <f t="shared" si="7"/>
        <v>39</v>
      </c>
      <c r="Z23" s="26">
        <v>22</v>
      </c>
      <c r="AA23" s="30">
        <v>17</v>
      </c>
      <c r="AB23" s="30">
        <f t="shared" si="10"/>
        <v>14</v>
      </c>
      <c r="AC23" s="26">
        <v>5</v>
      </c>
      <c r="AD23" s="35">
        <v>9</v>
      </c>
    </row>
    <row r="24" spans="2:30" ht="23.25" customHeight="1">
      <c r="B24" s="23" t="s">
        <v>50</v>
      </c>
      <c r="C24" s="26">
        <f t="shared" si="1"/>
        <v>10</v>
      </c>
      <c r="D24" s="27">
        <v>8</v>
      </c>
      <c r="E24" s="28">
        <v>0</v>
      </c>
      <c r="F24" s="28">
        <v>2</v>
      </c>
      <c r="G24" s="30">
        <f t="shared" si="2"/>
        <v>220</v>
      </c>
      <c r="H24" s="26">
        <f t="shared" si="3"/>
        <v>126</v>
      </c>
      <c r="I24" s="30">
        <f t="shared" si="3"/>
        <v>94</v>
      </c>
      <c r="J24" s="30">
        <f t="shared" si="4"/>
        <v>25</v>
      </c>
      <c r="K24" s="26">
        <v>13</v>
      </c>
      <c r="L24" s="30">
        <v>12</v>
      </c>
      <c r="M24" s="30">
        <f t="shared" si="5"/>
        <v>33</v>
      </c>
      <c r="N24" s="26">
        <v>19</v>
      </c>
      <c r="O24" s="30">
        <v>14</v>
      </c>
      <c r="P24" s="30">
        <f t="shared" si="6"/>
        <v>30</v>
      </c>
      <c r="Q24" s="26">
        <v>16</v>
      </c>
      <c r="R24" s="30">
        <v>14</v>
      </c>
      <c r="S24" s="30">
        <f t="shared" si="8"/>
        <v>32</v>
      </c>
      <c r="T24" s="26">
        <v>21</v>
      </c>
      <c r="U24" s="30">
        <v>11</v>
      </c>
      <c r="V24" s="30">
        <f t="shared" si="9"/>
        <v>47</v>
      </c>
      <c r="W24" s="26">
        <v>28</v>
      </c>
      <c r="X24" s="30">
        <v>19</v>
      </c>
      <c r="Y24" s="30">
        <f t="shared" si="7"/>
        <v>53</v>
      </c>
      <c r="Z24" s="26">
        <v>29</v>
      </c>
      <c r="AA24" s="30">
        <v>24</v>
      </c>
      <c r="AB24" s="30">
        <f t="shared" si="10"/>
        <v>16</v>
      </c>
      <c r="AC24" s="26">
        <v>9</v>
      </c>
      <c r="AD24" s="35">
        <v>7</v>
      </c>
    </row>
    <row r="25" spans="2:30" ht="23.25" customHeight="1">
      <c r="B25" s="23" t="s">
        <v>56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2"/>
        <v>117</v>
      </c>
      <c r="H25" s="26">
        <f t="shared" si="3"/>
        <v>61</v>
      </c>
      <c r="I25" s="30">
        <f t="shared" si="3"/>
        <v>56</v>
      </c>
      <c r="J25" s="30">
        <f t="shared" si="4"/>
        <v>20</v>
      </c>
      <c r="K25" s="26">
        <v>13</v>
      </c>
      <c r="L25" s="30">
        <v>7</v>
      </c>
      <c r="M25" s="30">
        <f t="shared" si="5"/>
        <v>20</v>
      </c>
      <c r="N25" s="26">
        <v>10</v>
      </c>
      <c r="O25" s="30">
        <v>10</v>
      </c>
      <c r="P25" s="30">
        <f t="shared" si="6"/>
        <v>18</v>
      </c>
      <c r="Q25" s="26">
        <v>6</v>
      </c>
      <c r="R25" s="30">
        <v>12</v>
      </c>
      <c r="S25" s="30">
        <f t="shared" si="8"/>
        <v>20</v>
      </c>
      <c r="T25" s="26">
        <v>9</v>
      </c>
      <c r="U25" s="30">
        <v>11</v>
      </c>
      <c r="V25" s="30">
        <f t="shared" si="9"/>
        <v>23</v>
      </c>
      <c r="W25" s="26">
        <v>14</v>
      </c>
      <c r="X25" s="30">
        <v>9</v>
      </c>
      <c r="Y25" s="30">
        <f t="shared" si="7"/>
        <v>16</v>
      </c>
      <c r="Z25" s="26">
        <v>9</v>
      </c>
      <c r="AA25" s="30">
        <v>7</v>
      </c>
      <c r="AB25" s="30">
        <f t="shared" si="10"/>
        <v>13</v>
      </c>
      <c r="AC25" s="26">
        <v>6</v>
      </c>
      <c r="AD25" s="35">
        <v>7</v>
      </c>
    </row>
    <row r="26" spans="2:30" ht="23.25" customHeight="1">
      <c r="B26" s="23" t="s">
        <v>35</v>
      </c>
      <c r="C26" s="26">
        <f t="shared" si="1"/>
        <v>9</v>
      </c>
      <c r="D26" s="27">
        <v>7</v>
      </c>
      <c r="E26" s="28">
        <v>0</v>
      </c>
      <c r="F26" s="28">
        <v>2</v>
      </c>
      <c r="G26" s="30">
        <f t="shared" si="2"/>
        <v>210</v>
      </c>
      <c r="H26" s="26">
        <f t="shared" si="3"/>
        <v>108</v>
      </c>
      <c r="I26" s="30">
        <f t="shared" si="3"/>
        <v>102</v>
      </c>
      <c r="J26" s="30">
        <f t="shared" si="4"/>
        <v>32</v>
      </c>
      <c r="K26" s="26">
        <v>16</v>
      </c>
      <c r="L26" s="30">
        <v>16</v>
      </c>
      <c r="M26" s="30">
        <f t="shared" si="5"/>
        <v>31</v>
      </c>
      <c r="N26" s="26">
        <v>13</v>
      </c>
      <c r="O26" s="30">
        <v>18</v>
      </c>
      <c r="P26" s="30">
        <f t="shared" si="6"/>
        <v>40</v>
      </c>
      <c r="Q26" s="26">
        <v>23</v>
      </c>
      <c r="R26" s="30">
        <v>17</v>
      </c>
      <c r="S26" s="30">
        <f t="shared" si="8"/>
        <v>44</v>
      </c>
      <c r="T26" s="26">
        <v>21</v>
      </c>
      <c r="U26" s="30">
        <v>23</v>
      </c>
      <c r="V26" s="30">
        <f t="shared" si="9"/>
        <v>28</v>
      </c>
      <c r="W26" s="26">
        <v>18</v>
      </c>
      <c r="X26" s="30">
        <v>10</v>
      </c>
      <c r="Y26" s="30">
        <f t="shared" si="7"/>
        <v>35</v>
      </c>
      <c r="Z26" s="26">
        <v>17</v>
      </c>
      <c r="AA26" s="30">
        <v>18</v>
      </c>
      <c r="AB26" s="30">
        <f t="shared" si="10"/>
        <v>14</v>
      </c>
      <c r="AC26" s="26">
        <v>6</v>
      </c>
      <c r="AD26" s="35">
        <v>8</v>
      </c>
    </row>
    <row r="27" spans="2:30" ht="23.25" customHeight="1">
      <c r="B27" s="23" t="s">
        <v>36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127</v>
      </c>
      <c r="H27" s="26">
        <f t="shared" si="3"/>
        <v>62</v>
      </c>
      <c r="I27" s="30">
        <f t="shared" si="3"/>
        <v>65</v>
      </c>
      <c r="J27" s="30">
        <f t="shared" si="4"/>
        <v>21</v>
      </c>
      <c r="K27" s="26">
        <v>9</v>
      </c>
      <c r="L27" s="30">
        <v>12</v>
      </c>
      <c r="M27" s="30">
        <f t="shared" si="5"/>
        <v>15</v>
      </c>
      <c r="N27" s="26">
        <v>7</v>
      </c>
      <c r="O27" s="30">
        <v>8</v>
      </c>
      <c r="P27" s="30">
        <f t="shared" si="6"/>
        <v>26</v>
      </c>
      <c r="Q27" s="26">
        <v>19</v>
      </c>
      <c r="R27" s="30">
        <v>7</v>
      </c>
      <c r="S27" s="30">
        <f t="shared" si="8"/>
        <v>21</v>
      </c>
      <c r="T27" s="26">
        <v>11</v>
      </c>
      <c r="U27" s="30">
        <v>10</v>
      </c>
      <c r="V27" s="30">
        <f t="shared" si="9"/>
        <v>20</v>
      </c>
      <c r="W27" s="26">
        <v>7</v>
      </c>
      <c r="X27" s="30">
        <v>13</v>
      </c>
      <c r="Y27" s="30">
        <f t="shared" si="7"/>
        <v>24</v>
      </c>
      <c r="Z27" s="26">
        <v>9</v>
      </c>
      <c r="AA27" s="30">
        <v>15</v>
      </c>
      <c r="AB27" s="30">
        <f t="shared" si="10"/>
        <v>13</v>
      </c>
      <c r="AC27" s="26">
        <v>6</v>
      </c>
      <c r="AD27" s="35">
        <v>7</v>
      </c>
    </row>
    <row r="28" spans="2:30" ht="23.25" customHeight="1">
      <c r="B28" s="23" t="s">
        <v>37</v>
      </c>
      <c r="C28" s="26">
        <f t="shared" si="1"/>
        <v>8</v>
      </c>
      <c r="D28" s="27">
        <v>6</v>
      </c>
      <c r="E28" s="28">
        <v>0</v>
      </c>
      <c r="F28" s="28">
        <v>2</v>
      </c>
      <c r="G28" s="30">
        <f t="shared" si="2"/>
        <v>112</v>
      </c>
      <c r="H28" s="26">
        <f t="shared" si="3"/>
        <v>46</v>
      </c>
      <c r="I28" s="30">
        <f t="shared" si="3"/>
        <v>66</v>
      </c>
      <c r="J28" s="30">
        <f t="shared" si="4"/>
        <v>16</v>
      </c>
      <c r="K28" s="26">
        <v>6</v>
      </c>
      <c r="L28" s="30">
        <v>10</v>
      </c>
      <c r="M28" s="30">
        <f t="shared" si="5"/>
        <v>22</v>
      </c>
      <c r="N28" s="26">
        <v>12</v>
      </c>
      <c r="O28" s="30">
        <v>10</v>
      </c>
      <c r="P28" s="30">
        <f t="shared" si="6"/>
        <v>14</v>
      </c>
      <c r="Q28" s="26">
        <v>6</v>
      </c>
      <c r="R28" s="30">
        <v>8</v>
      </c>
      <c r="S28" s="30">
        <f t="shared" si="8"/>
        <v>22</v>
      </c>
      <c r="T28" s="26">
        <v>7</v>
      </c>
      <c r="U28" s="30">
        <v>15</v>
      </c>
      <c r="V28" s="30">
        <f t="shared" si="9"/>
        <v>16</v>
      </c>
      <c r="W28" s="26">
        <v>8</v>
      </c>
      <c r="X28" s="30">
        <v>8</v>
      </c>
      <c r="Y28" s="30">
        <f t="shared" si="7"/>
        <v>22</v>
      </c>
      <c r="Z28" s="26">
        <v>7</v>
      </c>
      <c r="AA28" s="30">
        <v>15</v>
      </c>
      <c r="AB28" s="30">
        <f t="shared" si="10"/>
        <v>12</v>
      </c>
      <c r="AC28" s="26">
        <v>4</v>
      </c>
      <c r="AD28" s="35">
        <v>8</v>
      </c>
    </row>
    <row r="29" spans="2:30" ht="23.25" customHeight="1">
      <c r="B29" s="23" t="s">
        <v>38</v>
      </c>
      <c r="C29" s="26">
        <f t="shared" si="1"/>
        <v>6</v>
      </c>
      <c r="D29" s="27">
        <v>6</v>
      </c>
      <c r="E29" s="28">
        <v>0</v>
      </c>
      <c r="F29" s="28">
        <v>0</v>
      </c>
      <c r="G29" s="30">
        <f t="shared" si="2"/>
        <v>133</v>
      </c>
      <c r="H29" s="26">
        <f t="shared" si="3"/>
        <v>65</v>
      </c>
      <c r="I29" s="30">
        <f t="shared" si="3"/>
        <v>68</v>
      </c>
      <c r="J29" s="30">
        <f t="shared" si="4"/>
        <v>15</v>
      </c>
      <c r="K29" s="26">
        <v>8</v>
      </c>
      <c r="L29" s="30">
        <v>7</v>
      </c>
      <c r="M29" s="30">
        <f t="shared" si="5"/>
        <v>25</v>
      </c>
      <c r="N29" s="26">
        <v>10</v>
      </c>
      <c r="O29" s="30">
        <v>15</v>
      </c>
      <c r="P29" s="30">
        <f t="shared" si="6"/>
        <v>23</v>
      </c>
      <c r="Q29" s="26">
        <v>7</v>
      </c>
      <c r="R29" s="30">
        <v>16</v>
      </c>
      <c r="S29" s="30">
        <f t="shared" si="8"/>
        <v>24</v>
      </c>
      <c r="T29" s="26">
        <v>14</v>
      </c>
      <c r="U29" s="30">
        <v>10</v>
      </c>
      <c r="V29" s="30">
        <f t="shared" si="9"/>
        <v>21</v>
      </c>
      <c r="W29" s="26">
        <v>9</v>
      </c>
      <c r="X29" s="30">
        <v>12</v>
      </c>
      <c r="Y29" s="30">
        <f t="shared" si="7"/>
        <v>25</v>
      </c>
      <c r="Z29" s="26">
        <v>17</v>
      </c>
      <c r="AA29" s="30">
        <v>8</v>
      </c>
      <c r="AB29" s="30">
        <f t="shared" si="10"/>
        <v>11</v>
      </c>
      <c r="AC29" s="26">
        <v>5</v>
      </c>
      <c r="AD29" s="35">
        <v>6</v>
      </c>
    </row>
    <row r="30" spans="2:30" ht="23.25" customHeight="1">
      <c r="B30" s="23" t="s">
        <v>39</v>
      </c>
      <c r="C30" s="26">
        <f t="shared" si="1"/>
        <v>6</v>
      </c>
      <c r="D30" s="27">
        <v>4</v>
      </c>
      <c r="E30" s="28">
        <v>1</v>
      </c>
      <c r="F30" s="28">
        <v>1</v>
      </c>
      <c r="G30" s="30">
        <f t="shared" si="2"/>
        <v>49</v>
      </c>
      <c r="H30" s="26">
        <f t="shared" si="3"/>
        <v>22</v>
      </c>
      <c r="I30" s="30">
        <f t="shared" si="3"/>
        <v>27</v>
      </c>
      <c r="J30" s="30">
        <f t="shared" si="4"/>
        <v>6</v>
      </c>
      <c r="K30" s="26">
        <v>3</v>
      </c>
      <c r="L30" s="30">
        <v>3</v>
      </c>
      <c r="M30" s="30">
        <f t="shared" si="5"/>
        <v>6</v>
      </c>
      <c r="N30" s="26">
        <v>4</v>
      </c>
      <c r="O30" s="30">
        <v>2</v>
      </c>
      <c r="P30" s="30">
        <f t="shared" si="6"/>
        <v>10</v>
      </c>
      <c r="Q30" s="26">
        <v>1</v>
      </c>
      <c r="R30" s="30">
        <v>9</v>
      </c>
      <c r="S30" s="30">
        <f t="shared" si="8"/>
        <v>7</v>
      </c>
      <c r="T30" s="26">
        <v>4</v>
      </c>
      <c r="U30" s="30">
        <v>3</v>
      </c>
      <c r="V30" s="30">
        <f t="shared" si="9"/>
        <v>8</v>
      </c>
      <c r="W30" s="26">
        <v>5</v>
      </c>
      <c r="X30" s="30">
        <v>3</v>
      </c>
      <c r="Y30" s="30">
        <f t="shared" si="7"/>
        <v>12</v>
      </c>
      <c r="Z30" s="26">
        <v>5</v>
      </c>
      <c r="AA30" s="30">
        <v>7</v>
      </c>
      <c r="AB30" s="30">
        <f t="shared" si="10"/>
        <v>9</v>
      </c>
      <c r="AC30" s="26">
        <v>4</v>
      </c>
      <c r="AD30" s="35">
        <v>5</v>
      </c>
    </row>
    <row r="31" spans="2:30" ht="9" customHeight="1">
      <c r="B31" s="11"/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>
      <c r="B32" s="21" t="s">
        <v>46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  <c r="AD32" s="15"/>
    </row>
    <row r="33" spans="2:30" ht="9" customHeight="1" thickBo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>
      <c r="B34" s="1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14"/>
      <c r="AA35" s="14"/>
      <c r="AB35" s="14"/>
      <c r="AC35" s="14"/>
      <c r="AD35" s="14"/>
    </row>
  </sheetData>
  <mergeCells count="12">
    <mergeCell ref="V7:X7"/>
    <mergeCell ref="Y7:AA7"/>
    <mergeCell ref="B35:Y35"/>
    <mergeCell ref="Z4:AD4"/>
    <mergeCell ref="B6:B8"/>
    <mergeCell ref="C6:F7"/>
    <mergeCell ref="AB6:AD7"/>
    <mergeCell ref="G7:I7"/>
    <mergeCell ref="J7:L7"/>
    <mergeCell ref="M7:O7"/>
    <mergeCell ref="P7:R7"/>
    <mergeCell ref="S7:U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5"/>
  <sheetViews>
    <sheetView showGridLines="0" view="pageBreakPreview" topLeftCell="A10" zoomScale="115" zoomScaleNormal="100" zoomScaleSheetLayoutView="115" workbookViewId="0">
      <selection activeCell="F45" sqref="F45"/>
    </sheetView>
  </sheetViews>
  <sheetFormatPr defaultColWidth="9" defaultRowHeight="12"/>
  <cols>
    <col min="1" max="1" width="4.77734375" style="4" customWidth="1"/>
    <col min="2" max="2" width="9.109375" style="4" customWidth="1"/>
    <col min="3" max="30" width="5.6640625" style="4" customWidth="1"/>
    <col min="31" max="16384" width="9" style="4"/>
  </cols>
  <sheetData>
    <row r="1" spans="2:30" ht="14.25" customHeight="1" thickBot="1"/>
    <row r="2" spans="2:30" ht="22.5" customHeight="1">
      <c r="B2" s="18" t="s">
        <v>73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2:30" s="3" customFormat="1" ht="12" customHeight="1">
      <c r="B3" s="1"/>
      <c r="C3" s="1"/>
      <c r="D3" s="2"/>
    </row>
    <row r="4" spans="2:30" ht="12" customHeight="1">
      <c r="Z4" s="53" t="s">
        <v>52</v>
      </c>
      <c r="AA4" s="53"/>
      <c r="AB4" s="53"/>
      <c r="AC4" s="53"/>
      <c r="AD4" s="53"/>
    </row>
    <row r="5" spans="2:30" ht="6.75" customHeight="1">
      <c r="AD5" s="8"/>
    </row>
    <row r="6" spans="2:30" s="11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11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11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74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 t="shared" ref="C9:AD9" si="0">SUM(C10:C30)</f>
        <v>199</v>
      </c>
      <c r="D9" s="25">
        <f t="shared" si="0"/>
        <v>170</v>
      </c>
      <c r="E9" s="25">
        <f t="shared" si="0"/>
        <v>0</v>
      </c>
      <c r="F9" s="25">
        <f t="shared" si="0"/>
        <v>29</v>
      </c>
      <c r="G9" s="25">
        <f t="shared" si="0"/>
        <v>3831</v>
      </c>
      <c r="H9" s="25">
        <f t="shared" si="0"/>
        <v>1966</v>
      </c>
      <c r="I9" s="25">
        <f t="shared" si="0"/>
        <v>1865</v>
      </c>
      <c r="J9" s="25">
        <f t="shared" si="0"/>
        <v>627</v>
      </c>
      <c r="K9" s="25">
        <f t="shared" si="0"/>
        <v>316</v>
      </c>
      <c r="L9" s="25">
        <f t="shared" si="0"/>
        <v>311</v>
      </c>
      <c r="M9" s="25">
        <f t="shared" si="0"/>
        <v>607</v>
      </c>
      <c r="N9" s="25">
        <f t="shared" si="0"/>
        <v>292</v>
      </c>
      <c r="O9" s="25">
        <f t="shared" si="0"/>
        <v>315</v>
      </c>
      <c r="P9" s="25">
        <f>SUM(P10:P30)</f>
        <v>649</v>
      </c>
      <c r="Q9" s="25">
        <f t="shared" si="0"/>
        <v>341</v>
      </c>
      <c r="R9" s="25">
        <f t="shared" si="0"/>
        <v>308</v>
      </c>
      <c r="S9" s="25">
        <f t="shared" si="0"/>
        <v>598</v>
      </c>
      <c r="T9" s="25">
        <f t="shared" si="0"/>
        <v>320</v>
      </c>
      <c r="U9" s="25">
        <f t="shared" si="0"/>
        <v>278</v>
      </c>
      <c r="V9" s="25">
        <f t="shared" si="0"/>
        <v>651</v>
      </c>
      <c r="W9" s="25">
        <f t="shared" si="0"/>
        <v>329</v>
      </c>
      <c r="X9" s="25">
        <f t="shared" si="0"/>
        <v>322</v>
      </c>
      <c r="Y9" s="25">
        <f t="shared" si="0"/>
        <v>699</v>
      </c>
      <c r="Z9" s="25">
        <f t="shared" si="0"/>
        <v>368</v>
      </c>
      <c r="AA9" s="25">
        <f t="shared" si="0"/>
        <v>331</v>
      </c>
      <c r="AB9" s="25">
        <f t="shared" si="0"/>
        <v>305</v>
      </c>
      <c r="AC9" s="25">
        <f t="shared" si="0"/>
        <v>125</v>
      </c>
      <c r="AD9" s="34">
        <f t="shared" si="0"/>
        <v>180</v>
      </c>
    </row>
    <row r="10" spans="2:30" ht="23.25" customHeight="1">
      <c r="B10" s="23" t="s">
        <v>16</v>
      </c>
      <c r="C10" s="26">
        <f>SUM(D10:F10)</f>
        <v>29</v>
      </c>
      <c r="D10" s="27">
        <v>27</v>
      </c>
      <c r="E10" s="28">
        <v>0</v>
      </c>
      <c r="F10" s="28">
        <v>2</v>
      </c>
      <c r="G10" s="30">
        <f>SUM(H10:I10)</f>
        <v>784</v>
      </c>
      <c r="H10" s="26">
        <f>K10+N10+Q10+T10+W10+Z10</f>
        <v>402</v>
      </c>
      <c r="I10" s="30">
        <f>L10+O10+R10+U10+X10+AA10</f>
        <v>382</v>
      </c>
      <c r="J10" s="30">
        <f>SUM(K10:L10)</f>
        <v>122</v>
      </c>
      <c r="K10" s="26">
        <v>60</v>
      </c>
      <c r="L10" s="30">
        <v>62</v>
      </c>
      <c r="M10" s="30">
        <f>SUM(N10:O10)</f>
        <v>139</v>
      </c>
      <c r="N10" s="26">
        <v>71</v>
      </c>
      <c r="O10" s="30">
        <v>68</v>
      </c>
      <c r="P10" s="30">
        <f>SUM(Q10:R10)</f>
        <v>120</v>
      </c>
      <c r="Q10" s="26">
        <v>70</v>
      </c>
      <c r="R10" s="30">
        <v>50</v>
      </c>
      <c r="S10" s="30">
        <f>SUM(T10:U10)</f>
        <v>135</v>
      </c>
      <c r="T10" s="26">
        <v>66</v>
      </c>
      <c r="U10" s="30">
        <v>69</v>
      </c>
      <c r="V10" s="30">
        <f>SUM(W10:X10)</f>
        <v>125</v>
      </c>
      <c r="W10" s="26">
        <v>57</v>
      </c>
      <c r="X10" s="30">
        <v>68</v>
      </c>
      <c r="Y10" s="30">
        <f>SUM(Z10:AA10)</f>
        <v>143</v>
      </c>
      <c r="Z10" s="26">
        <v>78</v>
      </c>
      <c r="AA10" s="30">
        <v>65</v>
      </c>
      <c r="AB10" s="30">
        <f>SUM(AC10:AD10)</f>
        <v>40</v>
      </c>
      <c r="AC10" s="26">
        <v>15</v>
      </c>
      <c r="AD10" s="35">
        <v>25</v>
      </c>
    </row>
    <row r="11" spans="2:30" ht="23.25" customHeight="1">
      <c r="B11" s="23" t="s">
        <v>17</v>
      </c>
      <c r="C11" s="26">
        <f t="shared" ref="C11:C30" si="1">SUM(D11:F11)</f>
        <v>9</v>
      </c>
      <c r="D11" s="27">
        <v>6</v>
      </c>
      <c r="E11" s="28">
        <v>0</v>
      </c>
      <c r="F11" s="28">
        <v>3</v>
      </c>
      <c r="G11" s="30">
        <f t="shared" ref="G11:G30" si="2">SUM(H11:I11)</f>
        <v>105</v>
      </c>
      <c r="H11" s="26">
        <f t="shared" ref="H11:I30" si="3">K11+N11+Q11+T11+W11+Z11</f>
        <v>55</v>
      </c>
      <c r="I11" s="30">
        <f t="shared" si="3"/>
        <v>50</v>
      </c>
      <c r="J11" s="30">
        <f t="shared" ref="J11:J30" si="4">SUM(K11:L11)</f>
        <v>19</v>
      </c>
      <c r="K11" s="26">
        <v>6</v>
      </c>
      <c r="L11" s="30">
        <v>13</v>
      </c>
      <c r="M11" s="30">
        <f t="shared" ref="M11:M30" si="5">SUM(N11:O11)</f>
        <v>19</v>
      </c>
      <c r="N11" s="26">
        <v>12</v>
      </c>
      <c r="O11" s="30">
        <v>7</v>
      </c>
      <c r="P11" s="30">
        <f t="shared" ref="P11:P30" si="6">SUM(Q11:R11)</f>
        <v>28</v>
      </c>
      <c r="Q11" s="26">
        <v>16</v>
      </c>
      <c r="R11" s="30">
        <v>12</v>
      </c>
      <c r="S11" s="30">
        <f>SUM(T11:U11)</f>
        <v>11</v>
      </c>
      <c r="T11" s="26">
        <v>4</v>
      </c>
      <c r="U11" s="30">
        <v>7</v>
      </c>
      <c r="V11" s="30">
        <f>SUM(W11:X11)</f>
        <v>20</v>
      </c>
      <c r="W11" s="26">
        <v>11</v>
      </c>
      <c r="X11" s="30">
        <v>9</v>
      </c>
      <c r="Y11" s="30">
        <f t="shared" ref="Y11:Y30" si="7">SUM(Z11:AA11)</f>
        <v>8</v>
      </c>
      <c r="Z11" s="26">
        <v>6</v>
      </c>
      <c r="AA11" s="30">
        <v>2</v>
      </c>
      <c r="AB11" s="30">
        <f>SUM(AC11:AD11)</f>
        <v>13</v>
      </c>
      <c r="AC11" s="26">
        <v>4</v>
      </c>
      <c r="AD11" s="35">
        <v>9</v>
      </c>
    </row>
    <row r="12" spans="2:30" ht="23.25" customHeight="1">
      <c r="B12" s="23" t="s">
        <v>18</v>
      </c>
      <c r="C12" s="26">
        <f t="shared" si="1"/>
        <v>14</v>
      </c>
      <c r="D12" s="27">
        <v>12</v>
      </c>
      <c r="E12" s="28">
        <v>0</v>
      </c>
      <c r="F12" s="28">
        <v>2</v>
      </c>
      <c r="G12" s="30">
        <f t="shared" si="2"/>
        <v>386</v>
      </c>
      <c r="H12" s="26">
        <f t="shared" si="3"/>
        <v>211</v>
      </c>
      <c r="I12" s="30">
        <f t="shared" si="3"/>
        <v>175</v>
      </c>
      <c r="J12" s="30">
        <f t="shared" si="4"/>
        <v>64</v>
      </c>
      <c r="K12" s="26">
        <v>32</v>
      </c>
      <c r="L12" s="30">
        <v>32</v>
      </c>
      <c r="M12" s="30">
        <f t="shared" si="5"/>
        <v>69</v>
      </c>
      <c r="N12" s="26">
        <v>36</v>
      </c>
      <c r="O12" s="30">
        <v>33</v>
      </c>
      <c r="P12" s="30">
        <f t="shared" si="6"/>
        <v>59</v>
      </c>
      <c r="Q12" s="26">
        <v>29</v>
      </c>
      <c r="R12" s="30">
        <v>30</v>
      </c>
      <c r="S12" s="30">
        <f t="shared" ref="S12:S30" si="8">SUM(T12:U12)</f>
        <v>55</v>
      </c>
      <c r="T12" s="26">
        <v>36</v>
      </c>
      <c r="U12" s="30">
        <v>19</v>
      </c>
      <c r="V12" s="30">
        <f t="shared" ref="V12:V30" si="9">SUM(W12:X12)</f>
        <v>69</v>
      </c>
      <c r="W12" s="26">
        <v>39</v>
      </c>
      <c r="X12" s="30">
        <v>30</v>
      </c>
      <c r="Y12" s="30">
        <f t="shared" si="7"/>
        <v>70</v>
      </c>
      <c r="Z12" s="26">
        <v>39</v>
      </c>
      <c r="AA12" s="30">
        <v>31</v>
      </c>
      <c r="AB12" s="30">
        <f t="shared" ref="AB12:AB30" si="10">SUM(AC12:AD12)</f>
        <v>23</v>
      </c>
      <c r="AC12" s="26">
        <v>8</v>
      </c>
      <c r="AD12" s="35">
        <v>15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94</v>
      </c>
      <c r="H13" s="26">
        <f t="shared" si="3"/>
        <v>53</v>
      </c>
      <c r="I13" s="30">
        <f t="shared" si="3"/>
        <v>41</v>
      </c>
      <c r="J13" s="30">
        <f t="shared" si="4"/>
        <v>20</v>
      </c>
      <c r="K13" s="26">
        <v>11</v>
      </c>
      <c r="L13" s="30">
        <v>9</v>
      </c>
      <c r="M13" s="30">
        <f t="shared" si="5"/>
        <v>10</v>
      </c>
      <c r="N13" s="26">
        <v>4</v>
      </c>
      <c r="O13" s="30">
        <v>6</v>
      </c>
      <c r="P13" s="30">
        <f t="shared" si="6"/>
        <v>20</v>
      </c>
      <c r="Q13" s="26">
        <v>12</v>
      </c>
      <c r="R13" s="30">
        <v>8</v>
      </c>
      <c r="S13" s="30">
        <f t="shared" si="8"/>
        <v>13</v>
      </c>
      <c r="T13" s="26">
        <v>7</v>
      </c>
      <c r="U13" s="30">
        <v>6</v>
      </c>
      <c r="V13" s="30">
        <f t="shared" si="9"/>
        <v>15</v>
      </c>
      <c r="W13" s="26">
        <v>8</v>
      </c>
      <c r="X13" s="30">
        <v>7</v>
      </c>
      <c r="Y13" s="30">
        <f t="shared" si="7"/>
        <v>16</v>
      </c>
      <c r="Z13" s="26">
        <v>11</v>
      </c>
      <c r="AA13" s="30">
        <v>5</v>
      </c>
      <c r="AB13" s="30">
        <f t="shared" si="10"/>
        <v>13</v>
      </c>
      <c r="AC13" s="26">
        <v>5</v>
      </c>
      <c r="AD13" s="35">
        <v>8</v>
      </c>
    </row>
    <row r="14" spans="2:30" ht="23.25" customHeight="1">
      <c r="B14" s="23" t="s">
        <v>15</v>
      </c>
      <c r="C14" s="26">
        <f t="shared" si="1"/>
        <v>7</v>
      </c>
      <c r="D14" s="27">
        <v>6</v>
      </c>
      <c r="E14" s="28">
        <v>0</v>
      </c>
      <c r="F14" s="28">
        <v>1</v>
      </c>
      <c r="G14" s="30">
        <f t="shared" si="2"/>
        <v>69</v>
      </c>
      <c r="H14" s="26">
        <f t="shared" si="3"/>
        <v>35</v>
      </c>
      <c r="I14" s="30">
        <f t="shared" si="3"/>
        <v>34</v>
      </c>
      <c r="J14" s="30">
        <f t="shared" si="4"/>
        <v>11</v>
      </c>
      <c r="K14" s="26">
        <v>5</v>
      </c>
      <c r="L14" s="30">
        <v>6</v>
      </c>
      <c r="M14" s="30">
        <f t="shared" si="5"/>
        <v>13</v>
      </c>
      <c r="N14" s="26">
        <v>5</v>
      </c>
      <c r="O14" s="30">
        <v>8</v>
      </c>
      <c r="P14" s="30">
        <f t="shared" si="6"/>
        <v>11</v>
      </c>
      <c r="Q14" s="26">
        <v>7</v>
      </c>
      <c r="R14" s="30">
        <v>4</v>
      </c>
      <c r="S14" s="30">
        <f t="shared" si="8"/>
        <v>7</v>
      </c>
      <c r="T14" s="26">
        <v>5</v>
      </c>
      <c r="U14" s="30">
        <v>2</v>
      </c>
      <c r="V14" s="30">
        <f t="shared" si="9"/>
        <v>12</v>
      </c>
      <c r="W14" s="26">
        <v>6</v>
      </c>
      <c r="X14" s="30">
        <v>6</v>
      </c>
      <c r="Y14" s="30">
        <f t="shared" si="7"/>
        <v>15</v>
      </c>
      <c r="Z14" s="26">
        <v>7</v>
      </c>
      <c r="AA14" s="30">
        <v>8</v>
      </c>
      <c r="AB14" s="30">
        <f t="shared" si="10"/>
        <v>10</v>
      </c>
      <c r="AC14" s="26">
        <v>4</v>
      </c>
      <c r="AD14" s="35">
        <v>6</v>
      </c>
    </row>
    <row r="15" spans="2:30" ht="23.25" customHeight="1">
      <c r="B15" s="23" t="s">
        <v>20</v>
      </c>
      <c r="C15" s="26">
        <f t="shared" si="1"/>
        <v>6</v>
      </c>
      <c r="D15" s="27">
        <v>6</v>
      </c>
      <c r="E15" s="28">
        <v>0</v>
      </c>
      <c r="F15" s="28">
        <v>0</v>
      </c>
      <c r="G15" s="30">
        <f t="shared" si="2"/>
        <v>70</v>
      </c>
      <c r="H15" s="26">
        <f t="shared" si="3"/>
        <v>33</v>
      </c>
      <c r="I15" s="30">
        <f t="shared" si="3"/>
        <v>37</v>
      </c>
      <c r="J15" s="30">
        <f t="shared" si="4"/>
        <v>12</v>
      </c>
      <c r="K15" s="26">
        <v>7</v>
      </c>
      <c r="L15" s="30">
        <v>5</v>
      </c>
      <c r="M15" s="30">
        <f t="shared" si="5"/>
        <v>9</v>
      </c>
      <c r="N15" s="26">
        <v>4</v>
      </c>
      <c r="O15" s="30">
        <v>5</v>
      </c>
      <c r="P15" s="30">
        <f t="shared" si="6"/>
        <v>14</v>
      </c>
      <c r="Q15" s="26">
        <v>9</v>
      </c>
      <c r="R15" s="30">
        <v>5</v>
      </c>
      <c r="S15" s="30">
        <f t="shared" si="8"/>
        <v>12</v>
      </c>
      <c r="T15" s="26">
        <v>1</v>
      </c>
      <c r="U15" s="30">
        <v>11</v>
      </c>
      <c r="V15" s="30">
        <f t="shared" si="9"/>
        <v>11</v>
      </c>
      <c r="W15" s="26">
        <v>8</v>
      </c>
      <c r="X15" s="30">
        <v>3</v>
      </c>
      <c r="Y15" s="30">
        <f t="shared" si="7"/>
        <v>12</v>
      </c>
      <c r="Z15" s="26">
        <v>4</v>
      </c>
      <c r="AA15" s="30">
        <v>8</v>
      </c>
      <c r="AB15" s="30">
        <f t="shared" si="10"/>
        <v>9</v>
      </c>
      <c r="AC15" s="26">
        <v>5</v>
      </c>
      <c r="AD15" s="35">
        <v>4</v>
      </c>
    </row>
    <row r="16" spans="2:30" ht="23.25" customHeight="1">
      <c r="B16" s="23" t="s">
        <v>21</v>
      </c>
      <c r="C16" s="26">
        <f t="shared" si="1"/>
        <v>8</v>
      </c>
      <c r="D16" s="27">
        <v>7</v>
      </c>
      <c r="E16" s="28">
        <v>0</v>
      </c>
      <c r="F16" s="28">
        <v>1</v>
      </c>
      <c r="G16" s="30">
        <f t="shared" si="2"/>
        <v>180</v>
      </c>
      <c r="H16" s="26">
        <f t="shared" si="3"/>
        <v>90</v>
      </c>
      <c r="I16" s="30">
        <f t="shared" si="3"/>
        <v>90</v>
      </c>
      <c r="J16" s="30">
        <f t="shared" si="4"/>
        <v>32</v>
      </c>
      <c r="K16" s="26">
        <v>16</v>
      </c>
      <c r="L16" s="30">
        <v>16</v>
      </c>
      <c r="M16" s="30">
        <f t="shared" si="5"/>
        <v>30</v>
      </c>
      <c r="N16" s="26">
        <v>14</v>
      </c>
      <c r="O16" s="30">
        <v>16</v>
      </c>
      <c r="P16" s="30">
        <f t="shared" si="6"/>
        <v>41</v>
      </c>
      <c r="Q16" s="26">
        <v>18</v>
      </c>
      <c r="R16" s="30">
        <v>23</v>
      </c>
      <c r="S16" s="30">
        <f t="shared" si="8"/>
        <v>23</v>
      </c>
      <c r="T16" s="26">
        <v>13</v>
      </c>
      <c r="U16" s="30">
        <v>10</v>
      </c>
      <c r="V16" s="30">
        <f t="shared" si="9"/>
        <v>27</v>
      </c>
      <c r="W16" s="26">
        <v>16</v>
      </c>
      <c r="X16" s="30">
        <v>11</v>
      </c>
      <c r="Y16" s="30">
        <f t="shared" si="7"/>
        <v>27</v>
      </c>
      <c r="Z16" s="26">
        <v>13</v>
      </c>
      <c r="AA16" s="30">
        <v>14</v>
      </c>
      <c r="AB16" s="30">
        <f t="shared" si="10"/>
        <v>13</v>
      </c>
      <c r="AC16" s="26">
        <v>5</v>
      </c>
      <c r="AD16" s="35">
        <v>8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>
        <v>0</v>
      </c>
      <c r="F17" s="28">
        <v>2</v>
      </c>
      <c r="G17" s="30">
        <f t="shared" si="2"/>
        <v>77</v>
      </c>
      <c r="H17" s="26">
        <f t="shared" si="3"/>
        <v>38</v>
      </c>
      <c r="I17" s="30">
        <f t="shared" si="3"/>
        <v>39</v>
      </c>
      <c r="J17" s="30">
        <f t="shared" si="4"/>
        <v>7</v>
      </c>
      <c r="K17" s="26">
        <v>5</v>
      </c>
      <c r="L17" s="30">
        <v>2</v>
      </c>
      <c r="M17" s="30">
        <f t="shared" si="5"/>
        <v>11</v>
      </c>
      <c r="N17" s="26">
        <v>5</v>
      </c>
      <c r="O17" s="30">
        <v>6</v>
      </c>
      <c r="P17" s="30">
        <f t="shared" si="6"/>
        <v>11</v>
      </c>
      <c r="Q17" s="26">
        <v>5</v>
      </c>
      <c r="R17" s="30">
        <v>6</v>
      </c>
      <c r="S17" s="30">
        <f t="shared" si="8"/>
        <v>13</v>
      </c>
      <c r="T17" s="26">
        <v>9</v>
      </c>
      <c r="U17" s="30">
        <v>4</v>
      </c>
      <c r="V17" s="30">
        <f t="shared" si="9"/>
        <v>21</v>
      </c>
      <c r="W17" s="26">
        <v>8</v>
      </c>
      <c r="X17" s="30">
        <v>13</v>
      </c>
      <c r="Y17" s="30">
        <f t="shared" si="7"/>
        <v>14</v>
      </c>
      <c r="Z17" s="26">
        <v>6</v>
      </c>
      <c r="AA17" s="30">
        <v>8</v>
      </c>
      <c r="AB17" s="30">
        <f t="shared" si="10"/>
        <v>12</v>
      </c>
      <c r="AC17" s="26">
        <v>6</v>
      </c>
      <c r="AD17" s="35">
        <v>6</v>
      </c>
    </row>
    <row r="18" spans="2:30" ht="23.25" customHeight="1">
      <c r="B18" s="23" t="s">
        <v>71</v>
      </c>
      <c r="C18" s="26">
        <f t="shared" si="1"/>
        <v>11</v>
      </c>
      <c r="D18" s="27">
        <v>8</v>
      </c>
      <c r="E18" s="28">
        <v>0</v>
      </c>
      <c r="F18" s="28">
        <v>3</v>
      </c>
      <c r="G18" s="30">
        <f t="shared" si="2"/>
        <v>237</v>
      </c>
      <c r="H18" s="26">
        <f t="shared" si="3"/>
        <v>120</v>
      </c>
      <c r="I18" s="30">
        <f t="shared" si="3"/>
        <v>117</v>
      </c>
      <c r="J18" s="30">
        <f t="shared" si="4"/>
        <v>47</v>
      </c>
      <c r="K18" s="26">
        <v>24</v>
      </c>
      <c r="L18" s="30">
        <v>23</v>
      </c>
      <c r="M18" s="30">
        <f t="shared" si="5"/>
        <v>33</v>
      </c>
      <c r="N18" s="26">
        <v>14</v>
      </c>
      <c r="O18" s="30">
        <v>19</v>
      </c>
      <c r="P18" s="30">
        <f t="shared" si="6"/>
        <v>38</v>
      </c>
      <c r="Q18" s="26">
        <v>20</v>
      </c>
      <c r="R18" s="30">
        <v>18</v>
      </c>
      <c r="S18" s="30">
        <f t="shared" si="8"/>
        <v>34</v>
      </c>
      <c r="T18" s="26">
        <v>20</v>
      </c>
      <c r="U18" s="30">
        <v>14</v>
      </c>
      <c r="V18" s="30">
        <f t="shared" si="9"/>
        <v>36</v>
      </c>
      <c r="W18" s="26">
        <v>18</v>
      </c>
      <c r="X18" s="30">
        <v>18</v>
      </c>
      <c r="Y18" s="30">
        <f t="shared" si="7"/>
        <v>49</v>
      </c>
      <c r="Z18" s="26">
        <v>24</v>
      </c>
      <c r="AA18" s="30">
        <v>25</v>
      </c>
      <c r="AB18" s="30">
        <f t="shared" si="10"/>
        <v>19</v>
      </c>
      <c r="AC18" s="26">
        <v>7</v>
      </c>
      <c r="AD18" s="35">
        <v>12</v>
      </c>
    </row>
    <row r="19" spans="2:30" ht="23.25" customHeight="1">
      <c r="B19" s="23" t="s">
        <v>55</v>
      </c>
      <c r="C19" s="26">
        <f t="shared" si="1"/>
        <v>15</v>
      </c>
      <c r="D19" s="27">
        <v>13</v>
      </c>
      <c r="E19" s="28">
        <v>0</v>
      </c>
      <c r="F19" s="28">
        <v>2</v>
      </c>
      <c r="G19" s="30">
        <f t="shared" si="2"/>
        <v>341</v>
      </c>
      <c r="H19" s="26">
        <f t="shared" si="3"/>
        <v>169</v>
      </c>
      <c r="I19" s="30">
        <f t="shared" si="3"/>
        <v>172</v>
      </c>
      <c r="J19" s="30">
        <f t="shared" si="4"/>
        <v>49</v>
      </c>
      <c r="K19" s="26">
        <v>26</v>
      </c>
      <c r="L19" s="30">
        <v>23</v>
      </c>
      <c r="M19" s="30">
        <f t="shared" si="5"/>
        <v>56</v>
      </c>
      <c r="N19" s="26">
        <v>23</v>
      </c>
      <c r="O19" s="30">
        <v>33</v>
      </c>
      <c r="P19" s="30">
        <f t="shared" si="6"/>
        <v>76</v>
      </c>
      <c r="Q19" s="26">
        <v>40</v>
      </c>
      <c r="R19" s="30">
        <v>36</v>
      </c>
      <c r="S19" s="30">
        <f t="shared" si="8"/>
        <v>52</v>
      </c>
      <c r="T19" s="26">
        <v>24</v>
      </c>
      <c r="U19" s="30">
        <v>28</v>
      </c>
      <c r="V19" s="30">
        <f t="shared" si="9"/>
        <v>47</v>
      </c>
      <c r="W19" s="26">
        <v>21</v>
      </c>
      <c r="X19" s="30">
        <v>26</v>
      </c>
      <c r="Y19" s="30">
        <f t="shared" si="7"/>
        <v>61</v>
      </c>
      <c r="Z19" s="26">
        <v>35</v>
      </c>
      <c r="AA19" s="30">
        <v>26</v>
      </c>
      <c r="AB19" s="30">
        <f t="shared" si="10"/>
        <v>21</v>
      </c>
      <c r="AC19" s="26">
        <v>8</v>
      </c>
      <c r="AD19" s="35">
        <v>13</v>
      </c>
    </row>
    <row r="20" spans="2:30" ht="23.25" customHeight="1">
      <c r="B20" s="23" t="s">
        <v>30</v>
      </c>
      <c r="C20" s="26">
        <f t="shared" si="1"/>
        <v>7</v>
      </c>
      <c r="D20" s="27">
        <v>6</v>
      </c>
      <c r="E20" s="28">
        <v>0</v>
      </c>
      <c r="F20" s="28">
        <v>1</v>
      </c>
      <c r="G20" s="30">
        <f t="shared" si="2"/>
        <v>93</v>
      </c>
      <c r="H20" s="26">
        <f t="shared" si="3"/>
        <v>44</v>
      </c>
      <c r="I20" s="30">
        <f t="shared" si="3"/>
        <v>49</v>
      </c>
      <c r="J20" s="30">
        <f t="shared" si="4"/>
        <v>19</v>
      </c>
      <c r="K20" s="26">
        <v>12</v>
      </c>
      <c r="L20" s="30">
        <v>7</v>
      </c>
      <c r="M20" s="30">
        <f t="shared" si="5"/>
        <v>9</v>
      </c>
      <c r="N20" s="26">
        <v>3</v>
      </c>
      <c r="O20" s="30">
        <v>6</v>
      </c>
      <c r="P20" s="30">
        <f t="shared" si="6"/>
        <v>14</v>
      </c>
      <c r="Q20" s="26">
        <v>4</v>
      </c>
      <c r="R20" s="30">
        <v>10</v>
      </c>
      <c r="S20" s="30">
        <f t="shared" si="8"/>
        <v>16</v>
      </c>
      <c r="T20" s="26">
        <v>9</v>
      </c>
      <c r="U20" s="30">
        <v>7</v>
      </c>
      <c r="V20" s="30">
        <f t="shared" si="9"/>
        <v>18</v>
      </c>
      <c r="W20" s="26">
        <v>9</v>
      </c>
      <c r="X20" s="30">
        <v>9</v>
      </c>
      <c r="Y20" s="30">
        <f t="shared" si="7"/>
        <v>17</v>
      </c>
      <c r="Z20" s="26">
        <v>7</v>
      </c>
      <c r="AA20" s="30">
        <v>10</v>
      </c>
      <c r="AB20" s="30">
        <f t="shared" si="10"/>
        <v>11</v>
      </c>
      <c r="AC20" s="26">
        <v>4</v>
      </c>
      <c r="AD20" s="35">
        <v>7</v>
      </c>
    </row>
    <row r="21" spans="2:30" ht="23.25" customHeight="1">
      <c r="B21" s="23" t="s">
        <v>31</v>
      </c>
      <c r="C21" s="26">
        <f t="shared" si="1"/>
        <v>7</v>
      </c>
      <c r="D21" s="27">
        <v>6</v>
      </c>
      <c r="E21" s="28">
        <v>0</v>
      </c>
      <c r="F21" s="28">
        <v>1</v>
      </c>
      <c r="G21" s="30">
        <f t="shared" si="2"/>
        <v>77</v>
      </c>
      <c r="H21" s="26">
        <f t="shared" si="3"/>
        <v>39</v>
      </c>
      <c r="I21" s="30">
        <f t="shared" si="3"/>
        <v>38</v>
      </c>
      <c r="J21" s="30">
        <f t="shared" si="4"/>
        <v>13</v>
      </c>
      <c r="K21" s="26">
        <v>5</v>
      </c>
      <c r="L21" s="30">
        <v>8</v>
      </c>
      <c r="M21" s="30">
        <f t="shared" si="5"/>
        <v>8</v>
      </c>
      <c r="N21" s="26">
        <v>5</v>
      </c>
      <c r="O21" s="30">
        <v>3</v>
      </c>
      <c r="P21" s="30">
        <f t="shared" si="6"/>
        <v>12</v>
      </c>
      <c r="Q21" s="26">
        <v>4</v>
      </c>
      <c r="R21" s="30">
        <v>8</v>
      </c>
      <c r="S21" s="30">
        <f t="shared" si="8"/>
        <v>13</v>
      </c>
      <c r="T21" s="26">
        <v>10</v>
      </c>
      <c r="U21" s="30">
        <v>3</v>
      </c>
      <c r="V21" s="30">
        <f t="shared" si="9"/>
        <v>14</v>
      </c>
      <c r="W21" s="26">
        <v>6</v>
      </c>
      <c r="X21" s="30">
        <v>8</v>
      </c>
      <c r="Y21" s="30">
        <f t="shared" si="7"/>
        <v>17</v>
      </c>
      <c r="Z21" s="26">
        <v>9</v>
      </c>
      <c r="AA21" s="30">
        <v>8</v>
      </c>
      <c r="AB21" s="30">
        <f t="shared" si="10"/>
        <v>10</v>
      </c>
      <c r="AC21" s="26">
        <v>4</v>
      </c>
      <c r="AD21" s="35">
        <v>6</v>
      </c>
    </row>
    <row r="22" spans="2:30" ht="23.25" customHeight="1">
      <c r="B22" s="23" t="s">
        <v>32</v>
      </c>
      <c r="C22" s="26">
        <f t="shared" si="1"/>
        <v>6</v>
      </c>
      <c r="D22" s="27">
        <v>6</v>
      </c>
      <c r="E22" s="28">
        <v>0</v>
      </c>
      <c r="F22" s="28">
        <v>0</v>
      </c>
      <c r="G22" s="30">
        <f t="shared" si="2"/>
        <v>78</v>
      </c>
      <c r="H22" s="26">
        <f t="shared" si="3"/>
        <v>36</v>
      </c>
      <c r="I22" s="30">
        <f t="shared" si="3"/>
        <v>42</v>
      </c>
      <c r="J22" s="30">
        <f t="shared" si="4"/>
        <v>17</v>
      </c>
      <c r="K22" s="26">
        <v>10</v>
      </c>
      <c r="L22" s="30">
        <v>7</v>
      </c>
      <c r="M22" s="30">
        <f t="shared" si="5"/>
        <v>8</v>
      </c>
      <c r="N22" s="26">
        <v>2</v>
      </c>
      <c r="O22" s="30">
        <v>6</v>
      </c>
      <c r="P22" s="30">
        <f t="shared" si="6"/>
        <v>9</v>
      </c>
      <c r="Q22" s="26">
        <v>3</v>
      </c>
      <c r="R22" s="30">
        <v>6</v>
      </c>
      <c r="S22" s="30">
        <f t="shared" si="8"/>
        <v>15</v>
      </c>
      <c r="T22" s="26">
        <v>7</v>
      </c>
      <c r="U22" s="30">
        <v>8</v>
      </c>
      <c r="V22" s="30">
        <f t="shared" si="9"/>
        <v>10</v>
      </c>
      <c r="W22" s="26">
        <v>7</v>
      </c>
      <c r="X22" s="30">
        <v>3</v>
      </c>
      <c r="Y22" s="30">
        <f t="shared" si="7"/>
        <v>19</v>
      </c>
      <c r="Z22" s="26">
        <v>7</v>
      </c>
      <c r="AA22" s="30">
        <v>12</v>
      </c>
      <c r="AB22" s="30">
        <f t="shared" si="10"/>
        <v>9</v>
      </c>
      <c r="AC22" s="26">
        <v>3</v>
      </c>
      <c r="AD22" s="35">
        <v>6</v>
      </c>
    </row>
    <row r="23" spans="2:30" ht="23.25" customHeight="1">
      <c r="B23" s="23" t="s">
        <v>29</v>
      </c>
      <c r="C23" s="26">
        <f t="shared" si="1"/>
        <v>9</v>
      </c>
      <c r="D23" s="27">
        <v>8</v>
      </c>
      <c r="E23" s="28">
        <v>0</v>
      </c>
      <c r="F23" s="28">
        <v>1</v>
      </c>
      <c r="G23" s="30">
        <f t="shared" si="2"/>
        <v>219</v>
      </c>
      <c r="H23" s="26">
        <f t="shared" si="3"/>
        <v>125</v>
      </c>
      <c r="I23" s="30">
        <f t="shared" si="3"/>
        <v>94</v>
      </c>
      <c r="J23" s="30">
        <f t="shared" si="4"/>
        <v>40</v>
      </c>
      <c r="K23" s="26">
        <v>19</v>
      </c>
      <c r="L23" s="30">
        <v>21</v>
      </c>
      <c r="M23" s="30">
        <f t="shared" si="5"/>
        <v>33</v>
      </c>
      <c r="N23" s="26">
        <v>17</v>
      </c>
      <c r="O23" s="30">
        <v>16</v>
      </c>
      <c r="P23" s="30">
        <f t="shared" si="6"/>
        <v>27</v>
      </c>
      <c r="Q23" s="26">
        <v>17</v>
      </c>
      <c r="R23" s="30">
        <v>10</v>
      </c>
      <c r="S23" s="30">
        <f t="shared" si="8"/>
        <v>39</v>
      </c>
      <c r="T23" s="26">
        <v>22</v>
      </c>
      <c r="U23" s="30">
        <v>17</v>
      </c>
      <c r="V23" s="30">
        <f t="shared" si="9"/>
        <v>39</v>
      </c>
      <c r="W23" s="26">
        <v>22</v>
      </c>
      <c r="X23" s="30">
        <v>17</v>
      </c>
      <c r="Y23" s="30">
        <f t="shared" si="7"/>
        <v>41</v>
      </c>
      <c r="Z23" s="26">
        <v>28</v>
      </c>
      <c r="AA23" s="30">
        <v>13</v>
      </c>
      <c r="AB23" s="30">
        <f t="shared" si="10"/>
        <v>15</v>
      </c>
      <c r="AC23" s="26">
        <v>7</v>
      </c>
      <c r="AD23" s="35">
        <v>8</v>
      </c>
    </row>
    <row r="24" spans="2:30" ht="23.25" customHeight="1">
      <c r="B24" s="23" t="s">
        <v>50</v>
      </c>
      <c r="C24" s="26">
        <f t="shared" si="1"/>
        <v>11</v>
      </c>
      <c r="D24" s="27">
        <v>9</v>
      </c>
      <c r="E24" s="28">
        <v>0</v>
      </c>
      <c r="F24" s="28">
        <v>2</v>
      </c>
      <c r="G24" s="30">
        <f t="shared" si="2"/>
        <v>242</v>
      </c>
      <c r="H24" s="26">
        <f t="shared" si="3"/>
        <v>142</v>
      </c>
      <c r="I24" s="30">
        <f t="shared" si="3"/>
        <v>100</v>
      </c>
      <c r="J24" s="30">
        <f t="shared" si="4"/>
        <v>34</v>
      </c>
      <c r="K24" s="26">
        <v>20</v>
      </c>
      <c r="L24" s="30">
        <v>14</v>
      </c>
      <c r="M24" s="30">
        <f t="shared" si="5"/>
        <v>30</v>
      </c>
      <c r="N24" s="26">
        <v>16</v>
      </c>
      <c r="O24" s="30">
        <v>14</v>
      </c>
      <c r="P24" s="30">
        <f t="shared" si="6"/>
        <v>32</v>
      </c>
      <c r="Q24" s="26">
        <v>21</v>
      </c>
      <c r="R24" s="30">
        <v>11</v>
      </c>
      <c r="S24" s="30">
        <f t="shared" si="8"/>
        <v>47</v>
      </c>
      <c r="T24" s="26">
        <v>28</v>
      </c>
      <c r="U24" s="30">
        <v>19</v>
      </c>
      <c r="V24" s="30">
        <f t="shared" si="9"/>
        <v>53</v>
      </c>
      <c r="W24" s="26">
        <v>29</v>
      </c>
      <c r="X24" s="30">
        <v>24</v>
      </c>
      <c r="Y24" s="30">
        <f t="shared" si="7"/>
        <v>46</v>
      </c>
      <c r="Z24" s="26">
        <v>28</v>
      </c>
      <c r="AA24" s="30">
        <v>18</v>
      </c>
      <c r="AB24" s="30">
        <f t="shared" si="10"/>
        <v>17</v>
      </c>
      <c r="AC24" s="26">
        <v>9</v>
      </c>
      <c r="AD24" s="35">
        <v>8</v>
      </c>
    </row>
    <row r="25" spans="2:30" ht="23.25" customHeight="1">
      <c r="B25" s="23" t="s">
        <v>56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2"/>
        <v>131</v>
      </c>
      <c r="H25" s="26">
        <f t="shared" si="3"/>
        <v>63</v>
      </c>
      <c r="I25" s="30">
        <f t="shared" si="3"/>
        <v>68</v>
      </c>
      <c r="J25" s="30">
        <f t="shared" si="4"/>
        <v>22</v>
      </c>
      <c r="K25" s="26">
        <v>12</v>
      </c>
      <c r="L25" s="30">
        <v>10</v>
      </c>
      <c r="M25" s="30">
        <f t="shared" si="5"/>
        <v>18</v>
      </c>
      <c r="N25" s="26">
        <v>6</v>
      </c>
      <c r="O25" s="30">
        <v>12</v>
      </c>
      <c r="P25" s="30">
        <f t="shared" si="6"/>
        <v>21</v>
      </c>
      <c r="Q25" s="26">
        <v>9</v>
      </c>
      <c r="R25" s="30">
        <v>12</v>
      </c>
      <c r="S25" s="30">
        <f t="shared" si="8"/>
        <v>22</v>
      </c>
      <c r="T25" s="26">
        <v>14</v>
      </c>
      <c r="U25" s="30">
        <v>8</v>
      </c>
      <c r="V25" s="30">
        <f t="shared" si="9"/>
        <v>16</v>
      </c>
      <c r="W25" s="26">
        <v>9</v>
      </c>
      <c r="X25" s="30">
        <v>7</v>
      </c>
      <c r="Y25" s="30">
        <f t="shared" si="7"/>
        <v>32</v>
      </c>
      <c r="Z25" s="26">
        <v>13</v>
      </c>
      <c r="AA25" s="30">
        <v>19</v>
      </c>
      <c r="AB25" s="30">
        <f t="shared" si="10"/>
        <v>13</v>
      </c>
      <c r="AC25" s="26">
        <v>7</v>
      </c>
      <c r="AD25" s="35">
        <v>6</v>
      </c>
    </row>
    <row r="26" spans="2:30" ht="23.25" customHeight="1">
      <c r="B26" s="23" t="s">
        <v>35</v>
      </c>
      <c r="C26" s="26">
        <f t="shared" si="1"/>
        <v>9</v>
      </c>
      <c r="D26" s="27">
        <v>8</v>
      </c>
      <c r="E26" s="28">
        <v>0</v>
      </c>
      <c r="F26" s="28">
        <v>1</v>
      </c>
      <c r="G26" s="30">
        <f t="shared" si="2"/>
        <v>207</v>
      </c>
      <c r="H26" s="26">
        <f t="shared" si="3"/>
        <v>102</v>
      </c>
      <c r="I26" s="30">
        <f t="shared" si="3"/>
        <v>105</v>
      </c>
      <c r="J26" s="30">
        <f t="shared" si="4"/>
        <v>31</v>
      </c>
      <c r="K26" s="26">
        <v>13</v>
      </c>
      <c r="L26" s="30">
        <v>18</v>
      </c>
      <c r="M26" s="30">
        <f t="shared" si="5"/>
        <v>40</v>
      </c>
      <c r="N26" s="26">
        <v>23</v>
      </c>
      <c r="O26" s="30">
        <v>17</v>
      </c>
      <c r="P26" s="30">
        <f t="shared" si="6"/>
        <v>43</v>
      </c>
      <c r="Q26" s="26">
        <v>21</v>
      </c>
      <c r="R26" s="30">
        <v>22</v>
      </c>
      <c r="S26" s="30">
        <f t="shared" si="8"/>
        <v>26</v>
      </c>
      <c r="T26" s="26">
        <v>16</v>
      </c>
      <c r="U26" s="30">
        <v>10</v>
      </c>
      <c r="V26" s="30">
        <f t="shared" si="9"/>
        <v>35</v>
      </c>
      <c r="W26" s="26">
        <v>17</v>
      </c>
      <c r="X26" s="30">
        <v>18</v>
      </c>
      <c r="Y26" s="30">
        <f t="shared" si="7"/>
        <v>32</v>
      </c>
      <c r="Z26" s="26">
        <v>12</v>
      </c>
      <c r="AA26" s="30">
        <v>20</v>
      </c>
      <c r="AB26" s="30">
        <f t="shared" si="10"/>
        <v>14</v>
      </c>
      <c r="AC26" s="26">
        <v>5</v>
      </c>
      <c r="AD26" s="35">
        <v>9</v>
      </c>
    </row>
    <row r="27" spans="2:30" ht="23.25" customHeight="1">
      <c r="B27" s="23" t="s">
        <v>36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133</v>
      </c>
      <c r="H27" s="26">
        <f t="shared" si="3"/>
        <v>69</v>
      </c>
      <c r="I27" s="30">
        <f t="shared" si="3"/>
        <v>64</v>
      </c>
      <c r="J27" s="30">
        <f t="shared" si="4"/>
        <v>15</v>
      </c>
      <c r="K27" s="26">
        <v>7</v>
      </c>
      <c r="L27" s="30">
        <v>8</v>
      </c>
      <c r="M27" s="30">
        <f t="shared" si="5"/>
        <v>25</v>
      </c>
      <c r="N27" s="26">
        <v>18</v>
      </c>
      <c r="O27" s="30">
        <v>7</v>
      </c>
      <c r="P27" s="30">
        <f t="shared" si="6"/>
        <v>21</v>
      </c>
      <c r="Q27" s="26">
        <v>11</v>
      </c>
      <c r="R27" s="30">
        <v>10</v>
      </c>
      <c r="S27" s="30">
        <f t="shared" si="8"/>
        <v>20</v>
      </c>
      <c r="T27" s="26">
        <v>7</v>
      </c>
      <c r="U27" s="30">
        <v>13</v>
      </c>
      <c r="V27" s="30">
        <f t="shared" si="9"/>
        <v>24</v>
      </c>
      <c r="W27" s="26">
        <v>9</v>
      </c>
      <c r="X27" s="30">
        <v>15</v>
      </c>
      <c r="Y27" s="30">
        <f t="shared" si="7"/>
        <v>28</v>
      </c>
      <c r="Z27" s="26">
        <v>17</v>
      </c>
      <c r="AA27" s="30">
        <v>11</v>
      </c>
      <c r="AB27" s="30">
        <f t="shared" si="10"/>
        <v>11</v>
      </c>
      <c r="AC27" s="26">
        <v>6</v>
      </c>
      <c r="AD27" s="35">
        <v>5</v>
      </c>
    </row>
    <row r="28" spans="2:30" ht="23.25" customHeight="1">
      <c r="B28" s="23" t="s">
        <v>37</v>
      </c>
      <c r="C28" s="26">
        <f t="shared" si="1"/>
        <v>7</v>
      </c>
      <c r="D28" s="27">
        <v>6</v>
      </c>
      <c r="E28" s="28">
        <v>0</v>
      </c>
      <c r="F28" s="28">
        <v>1</v>
      </c>
      <c r="G28" s="30">
        <f t="shared" si="2"/>
        <v>117</v>
      </c>
      <c r="H28" s="26">
        <f t="shared" si="3"/>
        <v>51</v>
      </c>
      <c r="I28" s="30">
        <f t="shared" si="3"/>
        <v>66</v>
      </c>
      <c r="J28" s="30">
        <f t="shared" si="4"/>
        <v>22</v>
      </c>
      <c r="K28" s="26">
        <v>12</v>
      </c>
      <c r="L28" s="30">
        <v>10</v>
      </c>
      <c r="M28" s="30">
        <f t="shared" si="5"/>
        <v>14</v>
      </c>
      <c r="N28" s="26">
        <v>6</v>
      </c>
      <c r="O28" s="30">
        <v>8</v>
      </c>
      <c r="P28" s="30">
        <f t="shared" si="6"/>
        <v>22</v>
      </c>
      <c r="Q28" s="26">
        <v>7</v>
      </c>
      <c r="R28" s="30">
        <v>15</v>
      </c>
      <c r="S28" s="30">
        <f t="shared" si="8"/>
        <v>16</v>
      </c>
      <c r="T28" s="26">
        <v>8</v>
      </c>
      <c r="U28" s="30">
        <v>8</v>
      </c>
      <c r="V28" s="30">
        <f t="shared" si="9"/>
        <v>22</v>
      </c>
      <c r="W28" s="26">
        <v>7</v>
      </c>
      <c r="X28" s="30">
        <v>15</v>
      </c>
      <c r="Y28" s="30">
        <f t="shared" si="7"/>
        <v>21</v>
      </c>
      <c r="Z28" s="26">
        <v>11</v>
      </c>
      <c r="AA28" s="30">
        <v>10</v>
      </c>
      <c r="AB28" s="30">
        <f t="shared" si="10"/>
        <v>11</v>
      </c>
      <c r="AC28" s="26">
        <v>3</v>
      </c>
      <c r="AD28" s="35">
        <v>8</v>
      </c>
    </row>
    <row r="29" spans="2:30" ht="23.25" customHeight="1">
      <c r="B29" s="23" t="s">
        <v>38</v>
      </c>
      <c r="C29" s="26">
        <f t="shared" si="1"/>
        <v>6</v>
      </c>
      <c r="D29" s="27">
        <v>6</v>
      </c>
      <c r="E29" s="28">
        <v>0</v>
      </c>
      <c r="F29" s="28">
        <v>0</v>
      </c>
      <c r="G29" s="30">
        <f t="shared" si="2"/>
        <v>139</v>
      </c>
      <c r="H29" s="26">
        <f t="shared" si="3"/>
        <v>64</v>
      </c>
      <c r="I29" s="30">
        <f t="shared" si="3"/>
        <v>75</v>
      </c>
      <c r="J29" s="30">
        <f t="shared" si="4"/>
        <v>25</v>
      </c>
      <c r="K29" s="26">
        <v>10</v>
      </c>
      <c r="L29" s="30">
        <v>15</v>
      </c>
      <c r="M29" s="30">
        <f t="shared" si="5"/>
        <v>23</v>
      </c>
      <c r="N29" s="26">
        <v>7</v>
      </c>
      <c r="O29" s="30">
        <v>16</v>
      </c>
      <c r="P29" s="30">
        <f t="shared" si="6"/>
        <v>23</v>
      </c>
      <c r="Q29" s="26">
        <v>14</v>
      </c>
      <c r="R29" s="30">
        <v>9</v>
      </c>
      <c r="S29" s="30">
        <f t="shared" si="8"/>
        <v>21</v>
      </c>
      <c r="T29" s="26">
        <v>9</v>
      </c>
      <c r="U29" s="30">
        <v>12</v>
      </c>
      <c r="V29" s="30">
        <f t="shared" si="9"/>
        <v>25</v>
      </c>
      <c r="W29" s="26">
        <v>17</v>
      </c>
      <c r="X29" s="30">
        <v>8</v>
      </c>
      <c r="Y29" s="30">
        <f t="shared" si="7"/>
        <v>22</v>
      </c>
      <c r="Z29" s="26">
        <v>7</v>
      </c>
      <c r="AA29" s="30">
        <v>15</v>
      </c>
      <c r="AB29" s="30">
        <f t="shared" si="10"/>
        <v>11</v>
      </c>
      <c r="AC29" s="26">
        <v>6</v>
      </c>
      <c r="AD29" s="35">
        <v>5</v>
      </c>
    </row>
    <row r="30" spans="2:30" ht="23.25" customHeight="1">
      <c r="B30" s="23" t="s">
        <v>39</v>
      </c>
      <c r="C30" s="26">
        <f t="shared" si="1"/>
        <v>7</v>
      </c>
      <c r="D30" s="27">
        <v>6</v>
      </c>
      <c r="E30" s="28">
        <v>0</v>
      </c>
      <c r="F30" s="28">
        <v>1</v>
      </c>
      <c r="G30" s="30">
        <f t="shared" si="2"/>
        <v>52</v>
      </c>
      <c r="H30" s="26">
        <f t="shared" si="3"/>
        <v>25</v>
      </c>
      <c r="I30" s="30">
        <f t="shared" si="3"/>
        <v>27</v>
      </c>
      <c r="J30" s="30">
        <f t="shared" si="4"/>
        <v>6</v>
      </c>
      <c r="K30" s="26">
        <v>4</v>
      </c>
      <c r="L30" s="30">
        <v>2</v>
      </c>
      <c r="M30" s="30">
        <f t="shared" si="5"/>
        <v>10</v>
      </c>
      <c r="N30" s="26">
        <v>1</v>
      </c>
      <c r="O30" s="30">
        <v>9</v>
      </c>
      <c r="P30" s="30">
        <f t="shared" si="6"/>
        <v>7</v>
      </c>
      <c r="Q30" s="26">
        <v>4</v>
      </c>
      <c r="R30" s="30">
        <v>3</v>
      </c>
      <c r="S30" s="30">
        <f t="shared" si="8"/>
        <v>8</v>
      </c>
      <c r="T30" s="26">
        <v>5</v>
      </c>
      <c r="U30" s="30">
        <v>3</v>
      </c>
      <c r="V30" s="30">
        <f t="shared" si="9"/>
        <v>12</v>
      </c>
      <c r="W30" s="26">
        <v>5</v>
      </c>
      <c r="X30" s="30">
        <v>7</v>
      </c>
      <c r="Y30" s="30">
        <f t="shared" si="7"/>
        <v>9</v>
      </c>
      <c r="Z30" s="26">
        <v>6</v>
      </c>
      <c r="AA30" s="30">
        <v>3</v>
      </c>
      <c r="AB30" s="30">
        <f t="shared" si="10"/>
        <v>10</v>
      </c>
      <c r="AC30" s="26">
        <v>4</v>
      </c>
      <c r="AD30" s="35">
        <v>6</v>
      </c>
    </row>
    <row r="31" spans="2:30" ht="9" customHeight="1">
      <c r="B31" s="11"/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>
      <c r="B32" s="21" t="s">
        <v>46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  <c r="AD32" s="15"/>
    </row>
    <row r="33" spans="2:30" ht="9" customHeight="1" thickBo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>
      <c r="B34" s="1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>
      <c r="B35" s="11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</sheetData>
  <mergeCells count="11">
    <mergeCell ref="M7:O7"/>
    <mergeCell ref="P7:R7"/>
    <mergeCell ref="S7:U7"/>
    <mergeCell ref="V7:X7"/>
    <mergeCell ref="Y7:AA7"/>
    <mergeCell ref="Z4:AD4"/>
    <mergeCell ref="B6:B8"/>
    <mergeCell ref="C6:F7"/>
    <mergeCell ref="AB6:AD7"/>
    <mergeCell ref="G7:I7"/>
    <mergeCell ref="J7:L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8"/>
  <sheetViews>
    <sheetView showGridLines="0" view="pageBreakPreview" zoomScale="115" zoomScaleNormal="100" zoomScaleSheetLayoutView="115" workbookViewId="0">
      <selection activeCell="B35" sqref="B35"/>
    </sheetView>
  </sheetViews>
  <sheetFormatPr defaultColWidth="9" defaultRowHeight="12"/>
  <cols>
    <col min="1" max="1" width="4.77734375" style="4" customWidth="1"/>
    <col min="2" max="2" width="9.109375" style="4" customWidth="1"/>
    <col min="3" max="30" width="5.6640625" style="4" customWidth="1"/>
    <col min="31" max="16384" width="9" style="4"/>
  </cols>
  <sheetData>
    <row r="1" spans="2:30" ht="14.25" customHeight="1" thickBot="1"/>
    <row r="2" spans="2:30" ht="22.5" customHeight="1">
      <c r="B2" s="18" t="s">
        <v>73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2:30" s="3" customFormat="1" ht="12" customHeight="1">
      <c r="B3" s="1"/>
      <c r="C3" s="1"/>
      <c r="D3" s="2"/>
    </row>
    <row r="4" spans="2:30" ht="12" customHeight="1">
      <c r="Z4" s="53" t="s">
        <v>51</v>
      </c>
      <c r="AA4" s="53"/>
      <c r="AB4" s="53"/>
      <c r="AC4" s="53"/>
      <c r="AD4" s="53"/>
    </row>
    <row r="5" spans="2:30" ht="6.75" customHeight="1">
      <c r="AD5" s="8"/>
    </row>
    <row r="6" spans="2:30" s="11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11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11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75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 t="shared" ref="C9:AD9" si="0">SUM(C10:C30)</f>
        <v>195</v>
      </c>
      <c r="D9" s="25">
        <f t="shared" si="0"/>
        <v>164</v>
      </c>
      <c r="E9" s="25">
        <f t="shared" si="0"/>
        <v>0</v>
      </c>
      <c r="F9" s="25">
        <f t="shared" si="0"/>
        <v>31</v>
      </c>
      <c r="G9" s="25">
        <f t="shared" si="0"/>
        <v>3855</v>
      </c>
      <c r="H9" s="25">
        <f t="shared" si="0"/>
        <v>2004</v>
      </c>
      <c r="I9" s="25">
        <f t="shared" si="0"/>
        <v>1851</v>
      </c>
      <c r="J9" s="25">
        <f t="shared" si="0"/>
        <v>607</v>
      </c>
      <c r="K9" s="25">
        <f t="shared" si="0"/>
        <v>292</v>
      </c>
      <c r="L9" s="25">
        <f t="shared" si="0"/>
        <v>315</v>
      </c>
      <c r="M9" s="25">
        <f t="shared" si="0"/>
        <v>641</v>
      </c>
      <c r="N9" s="25">
        <f t="shared" si="0"/>
        <v>337</v>
      </c>
      <c r="O9" s="25">
        <f t="shared" si="0"/>
        <v>304</v>
      </c>
      <c r="P9" s="25">
        <f>SUM(P10:P30)</f>
        <v>601</v>
      </c>
      <c r="Q9" s="25">
        <f t="shared" si="0"/>
        <v>324</v>
      </c>
      <c r="R9" s="25">
        <f t="shared" si="0"/>
        <v>277</v>
      </c>
      <c r="S9" s="25">
        <f t="shared" si="0"/>
        <v>644</v>
      </c>
      <c r="T9" s="25">
        <f t="shared" si="0"/>
        <v>326</v>
      </c>
      <c r="U9" s="25">
        <f t="shared" si="0"/>
        <v>318</v>
      </c>
      <c r="V9" s="25">
        <f t="shared" si="0"/>
        <v>701</v>
      </c>
      <c r="W9" s="25">
        <f t="shared" si="0"/>
        <v>369</v>
      </c>
      <c r="X9" s="25">
        <f t="shared" si="0"/>
        <v>332</v>
      </c>
      <c r="Y9" s="25">
        <f t="shared" si="0"/>
        <v>661</v>
      </c>
      <c r="Z9" s="25">
        <f t="shared" si="0"/>
        <v>356</v>
      </c>
      <c r="AA9" s="25">
        <f t="shared" si="0"/>
        <v>305</v>
      </c>
      <c r="AB9" s="25">
        <f t="shared" si="0"/>
        <v>305</v>
      </c>
      <c r="AC9" s="25">
        <f t="shared" si="0"/>
        <v>119</v>
      </c>
      <c r="AD9" s="34">
        <f t="shared" si="0"/>
        <v>186</v>
      </c>
    </row>
    <row r="10" spans="2:30" ht="23.25" customHeight="1">
      <c r="B10" s="23" t="s">
        <v>16</v>
      </c>
      <c r="C10" s="26">
        <f>SUM(D10:F10)</f>
        <v>24</v>
      </c>
      <c r="D10" s="27">
        <v>21</v>
      </c>
      <c r="E10" s="28">
        <v>0</v>
      </c>
      <c r="F10" s="28">
        <v>3</v>
      </c>
      <c r="G10" s="30">
        <f>SUM(H10:I10)</f>
        <v>796</v>
      </c>
      <c r="H10" s="26">
        <f>K10+N10+Q10+T10+W10+Z10</f>
        <v>424</v>
      </c>
      <c r="I10" s="30">
        <f>L10+O10+R10+U10+X10+AA10</f>
        <v>372</v>
      </c>
      <c r="J10" s="30">
        <f>SUM(K10:L10)</f>
        <v>140</v>
      </c>
      <c r="K10" s="26">
        <v>71</v>
      </c>
      <c r="L10" s="30">
        <v>69</v>
      </c>
      <c r="M10" s="30">
        <f>SUM(N10:O10)</f>
        <v>118</v>
      </c>
      <c r="N10" s="26">
        <v>70</v>
      </c>
      <c r="O10" s="30">
        <v>48</v>
      </c>
      <c r="P10" s="30">
        <f>SUM(Q10:R10)</f>
        <v>140</v>
      </c>
      <c r="Q10" s="26">
        <v>70</v>
      </c>
      <c r="R10" s="30">
        <v>70</v>
      </c>
      <c r="S10" s="30">
        <f>SUM(T10:U10)</f>
        <v>124</v>
      </c>
      <c r="T10" s="26">
        <v>57</v>
      </c>
      <c r="U10" s="30">
        <v>67</v>
      </c>
      <c r="V10" s="30">
        <f>SUM(W10:X10)</f>
        <v>144</v>
      </c>
      <c r="W10" s="26">
        <v>78</v>
      </c>
      <c r="X10" s="30">
        <v>66</v>
      </c>
      <c r="Y10" s="30">
        <f>SUM(Z10:AA10)</f>
        <v>130</v>
      </c>
      <c r="Z10" s="26">
        <v>78</v>
      </c>
      <c r="AA10" s="30">
        <v>52</v>
      </c>
      <c r="AB10" s="30">
        <f>SUM(AC10:AD10)</f>
        <v>39</v>
      </c>
      <c r="AC10" s="26">
        <v>12</v>
      </c>
      <c r="AD10" s="35">
        <v>27</v>
      </c>
    </row>
    <row r="11" spans="2:30" ht="23.25" customHeight="1">
      <c r="B11" s="23" t="s">
        <v>17</v>
      </c>
      <c r="C11" s="26">
        <f t="shared" ref="C11:C30" si="1">SUM(D11:F11)</f>
        <v>9</v>
      </c>
      <c r="D11" s="27">
        <v>6</v>
      </c>
      <c r="E11" s="28">
        <v>0</v>
      </c>
      <c r="F11" s="28">
        <v>3</v>
      </c>
      <c r="G11" s="30">
        <f t="shared" ref="G11:G30" si="2">SUM(H11:I11)</f>
        <v>96</v>
      </c>
      <c r="H11" s="26">
        <f t="shared" ref="H11:H30" si="3">K11+N11+Q11+T11+W11+Z11</f>
        <v>54</v>
      </c>
      <c r="I11" s="30">
        <f t="shared" ref="I11:I30" si="4">L11+O11+R11+U11+X11+AA11</f>
        <v>42</v>
      </c>
      <c r="J11" s="30">
        <f t="shared" ref="J11:J30" si="5">SUM(K11:L11)</f>
        <v>18</v>
      </c>
      <c r="K11" s="26">
        <v>12</v>
      </c>
      <c r="L11" s="30">
        <v>6</v>
      </c>
      <c r="M11" s="30">
        <f t="shared" ref="M11:M30" si="6">SUM(N11:O11)</f>
        <v>28</v>
      </c>
      <c r="N11" s="26">
        <v>16</v>
      </c>
      <c r="O11" s="30">
        <v>12</v>
      </c>
      <c r="P11" s="30">
        <f t="shared" ref="P11:P30" si="7">SUM(Q11:R11)</f>
        <v>9</v>
      </c>
      <c r="Q11" s="26">
        <v>3</v>
      </c>
      <c r="R11" s="30">
        <v>6</v>
      </c>
      <c r="S11" s="30">
        <f>SUM(T11:U11)</f>
        <v>19</v>
      </c>
      <c r="T11" s="26">
        <v>11</v>
      </c>
      <c r="U11" s="30">
        <v>8</v>
      </c>
      <c r="V11" s="30">
        <f>SUM(W11:X11)</f>
        <v>8</v>
      </c>
      <c r="W11" s="26">
        <v>6</v>
      </c>
      <c r="X11" s="30">
        <v>2</v>
      </c>
      <c r="Y11" s="30">
        <f t="shared" ref="Y11:Y30" si="8">SUM(Z11:AA11)</f>
        <v>14</v>
      </c>
      <c r="Z11" s="26">
        <v>6</v>
      </c>
      <c r="AA11" s="30">
        <v>8</v>
      </c>
      <c r="AB11" s="30">
        <f>SUM(AC11:AD11)</f>
        <v>13</v>
      </c>
      <c r="AC11" s="26">
        <v>4</v>
      </c>
      <c r="AD11" s="35">
        <v>9</v>
      </c>
    </row>
    <row r="12" spans="2:30" ht="23.25" customHeight="1">
      <c r="B12" s="23" t="s">
        <v>18</v>
      </c>
      <c r="C12" s="26">
        <f t="shared" si="1"/>
        <v>14</v>
      </c>
      <c r="D12" s="27">
        <v>12</v>
      </c>
      <c r="E12" s="28">
        <v>0</v>
      </c>
      <c r="F12" s="28">
        <v>2</v>
      </c>
      <c r="G12" s="30">
        <f t="shared" si="2"/>
        <v>384</v>
      </c>
      <c r="H12" s="26">
        <f t="shared" si="3"/>
        <v>211</v>
      </c>
      <c r="I12" s="30">
        <f t="shared" si="4"/>
        <v>173</v>
      </c>
      <c r="J12" s="30">
        <f t="shared" si="5"/>
        <v>68</v>
      </c>
      <c r="K12" s="26">
        <v>36</v>
      </c>
      <c r="L12" s="30">
        <v>32</v>
      </c>
      <c r="M12" s="30">
        <f t="shared" si="6"/>
        <v>58</v>
      </c>
      <c r="N12" s="26">
        <v>30</v>
      </c>
      <c r="O12" s="30">
        <v>28</v>
      </c>
      <c r="P12" s="30">
        <f t="shared" si="7"/>
        <v>54</v>
      </c>
      <c r="Q12" s="26">
        <v>35</v>
      </c>
      <c r="R12" s="30">
        <v>19</v>
      </c>
      <c r="S12" s="30">
        <f t="shared" ref="S12:S30" si="9">SUM(T12:U12)</f>
        <v>67</v>
      </c>
      <c r="T12" s="26">
        <v>37</v>
      </c>
      <c r="U12" s="30">
        <v>30</v>
      </c>
      <c r="V12" s="30">
        <f t="shared" ref="V12:V30" si="10">SUM(W12:X12)</f>
        <v>70</v>
      </c>
      <c r="W12" s="26">
        <v>39</v>
      </c>
      <c r="X12" s="30">
        <v>31</v>
      </c>
      <c r="Y12" s="30">
        <f t="shared" si="8"/>
        <v>67</v>
      </c>
      <c r="Z12" s="26">
        <v>34</v>
      </c>
      <c r="AA12" s="30">
        <v>33</v>
      </c>
      <c r="AB12" s="30">
        <f t="shared" ref="AB12:AB30" si="11">SUM(AC12:AD12)</f>
        <v>24</v>
      </c>
      <c r="AC12" s="26">
        <v>9</v>
      </c>
      <c r="AD12" s="35">
        <v>15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86</v>
      </c>
      <c r="H13" s="26">
        <f t="shared" si="3"/>
        <v>51</v>
      </c>
      <c r="I13" s="30">
        <f t="shared" si="4"/>
        <v>35</v>
      </c>
      <c r="J13" s="30">
        <f t="shared" si="5"/>
        <v>10</v>
      </c>
      <c r="K13" s="26">
        <v>4</v>
      </c>
      <c r="L13" s="30">
        <v>6</v>
      </c>
      <c r="M13" s="30">
        <f t="shared" si="6"/>
        <v>20</v>
      </c>
      <c r="N13" s="26">
        <v>12</v>
      </c>
      <c r="O13" s="30">
        <v>8</v>
      </c>
      <c r="P13" s="30">
        <f t="shared" si="7"/>
        <v>13</v>
      </c>
      <c r="Q13" s="26">
        <v>7</v>
      </c>
      <c r="R13" s="30">
        <v>6</v>
      </c>
      <c r="S13" s="30">
        <f t="shared" si="9"/>
        <v>15</v>
      </c>
      <c r="T13" s="26">
        <v>8</v>
      </c>
      <c r="U13" s="30">
        <v>7</v>
      </c>
      <c r="V13" s="30">
        <f t="shared" si="10"/>
        <v>16</v>
      </c>
      <c r="W13" s="26">
        <v>11</v>
      </c>
      <c r="X13" s="30">
        <v>5</v>
      </c>
      <c r="Y13" s="30">
        <f t="shared" si="8"/>
        <v>12</v>
      </c>
      <c r="Z13" s="26">
        <v>9</v>
      </c>
      <c r="AA13" s="30">
        <v>3</v>
      </c>
      <c r="AB13" s="30">
        <f t="shared" si="11"/>
        <v>13</v>
      </c>
      <c r="AC13" s="26">
        <v>6</v>
      </c>
      <c r="AD13" s="35">
        <v>7</v>
      </c>
    </row>
    <row r="14" spans="2:30" ht="23.25" customHeight="1">
      <c r="B14" s="23" t="s">
        <v>15</v>
      </c>
      <c r="C14" s="26">
        <f t="shared" si="1"/>
        <v>7</v>
      </c>
      <c r="D14" s="27">
        <v>6</v>
      </c>
      <c r="E14" s="28">
        <v>0</v>
      </c>
      <c r="F14" s="28">
        <v>1</v>
      </c>
      <c r="G14" s="30">
        <f t="shared" si="2"/>
        <v>65</v>
      </c>
      <c r="H14" s="26">
        <f t="shared" si="3"/>
        <v>33</v>
      </c>
      <c r="I14" s="30">
        <f t="shared" si="4"/>
        <v>32</v>
      </c>
      <c r="J14" s="30">
        <f t="shared" si="5"/>
        <v>11</v>
      </c>
      <c r="K14" s="26">
        <v>4</v>
      </c>
      <c r="L14" s="30">
        <v>7</v>
      </c>
      <c r="M14" s="30">
        <f t="shared" si="6"/>
        <v>11</v>
      </c>
      <c r="N14" s="26">
        <v>7</v>
      </c>
      <c r="O14" s="30">
        <v>4</v>
      </c>
      <c r="P14" s="30">
        <f t="shared" si="7"/>
        <v>7</v>
      </c>
      <c r="Q14" s="26">
        <v>5</v>
      </c>
      <c r="R14" s="30">
        <v>2</v>
      </c>
      <c r="S14" s="30">
        <f t="shared" si="9"/>
        <v>12</v>
      </c>
      <c r="T14" s="26">
        <v>6</v>
      </c>
      <c r="U14" s="30">
        <v>6</v>
      </c>
      <c r="V14" s="30">
        <f t="shared" si="10"/>
        <v>15</v>
      </c>
      <c r="W14" s="26">
        <v>7</v>
      </c>
      <c r="X14" s="30">
        <v>8</v>
      </c>
      <c r="Y14" s="30">
        <f t="shared" si="8"/>
        <v>9</v>
      </c>
      <c r="Z14" s="26">
        <v>4</v>
      </c>
      <c r="AA14" s="30">
        <v>5</v>
      </c>
      <c r="AB14" s="30">
        <f t="shared" si="11"/>
        <v>10</v>
      </c>
      <c r="AC14" s="26">
        <v>4</v>
      </c>
      <c r="AD14" s="35">
        <v>6</v>
      </c>
    </row>
    <row r="15" spans="2:30" ht="23.25" customHeight="1">
      <c r="B15" s="23" t="s">
        <v>20</v>
      </c>
      <c r="C15" s="26">
        <f t="shared" si="1"/>
        <v>6</v>
      </c>
      <c r="D15" s="27">
        <v>6</v>
      </c>
      <c r="E15" s="28">
        <v>0</v>
      </c>
      <c r="F15" s="28">
        <v>0</v>
      </c>
      <c r="G15" s="30">
        <f t="shared" si="2"/>
        <v>76</v>
      </c>
      <c r="H15" s="26">
        <f t="shared" si="3"/>
        <v>34</v>
      </c>
      <c r="I15" s="30">
        <f t="shared" si="4"/>
        <v>42</v>
      </c>
      <c r="J15" s="30">
        <f t="shared" si="5"/>
        <v>9</v>
      </c>
      <c r="K15" s="26">
        <v>4</v>
      </c>
      <c r="L15" s="30">
        <v>5</v>
      </c>
      <c r="M15" s="30">
        <f t="shared" si="6"/>
        <v>14</v>
      </c>
      <c r="N15" s="26">
        <v>9</v>
      </c>
      <c r="O15" s="30">
        <v>5</v>
      </c>
      <c r="P15" s="30">
        <f t="shared" si="7"/>
        <v>13</v>
      </c>
      <c r="Q15" s="26">
        <v>1</v>
      </c>
      <c r="R15" s="30">
        <v>12</v>
      </c>
      <c r="S15" s="30">
        <f t="shared" si="9"/>
        <v>11</v>
      </c>
      <c r="T15" s="26">
        <v>8</v>
      </c>
      <c r="U15" s="30">
        <v>3</v>
      </c>
      <c r="V15" s="30">
        <f t="shared" si="10"/>
        <v>12</v>
      </c>
      <c r="W15" s="26">
        <v>4</v>
      </c>
      <c r="X15" s="30">
        <v>8</v>
      </c>
      <c r="Y15" s="30">
        <f t="shared" si="8"/>
        <v>17</v>
      </c>
      <c r="Z15" s="26">
        <v>8</v>
      </c>
      <c r="AA15" s="30">
        <v>9</v>
      </c>
      <c r="AB15" s="30">
        <f t="shared" si="11"/>
        <v>9</v>
      </c>
      <c r="AC15" s="26">
        <v>3</v>
      </c>
      <c r="AD15" s="35">
        <v>6</v>
      </c>
    </row>
    <row r="16" spans="2:30" ht="23.25" customHeight="1">
      <c r="B16" s="23" t="s">
        <v>21</v>
      </c>
      <c r="C16" s="26">
        <f t="shared" si="1"/>
        <v>9</v>
      </c>
      <c r="D16" s="27">
        <v>7</v>
      </c>
      <c r="E16" s="28">
        <v>0</v>
      </c>
      <c r="F16" s="28">
        <v>2</v>
      </c>
      <c r="G16" s="30">
        <f t="shared" si="2"/>
        <v>183</v>
      </c>
      <c r="H16" s="26">
        <f t="shared" si="3"/>
        <v>95</v>
      </c>
      <c r="I16" s="30">
        <f t="shared" si="4"/>
        <v>88</v>
      </c>
      <c r="J16" s="30">
        <f t="shared" si="5"/>
        <v>30</v>
      </c>
      <c r="K16" s="26">
        <v>14</v>
      </c>
      <c r="L16" s="30">
        <v>16</v>
      </c>
      <c r="M16" s="30">
        <f t="shared" si="6"/>
        <v>40</v>
      </c>
      <c r="N16" s="26">
        <v>17</v>
      </c>
      <c r="O16" s="30">
        <v>23</v>
      </c>
      <c r="P16" s="30">
        <f t="shared" si="7"/>
        <v>23</v>
      </c>
      <c r="Q16" s="26">
        <v>13</v>
      </c>
      <c r="R16" s="30">
        <v>10</v>
      </c>
      <c r="S16" s="30">
        <f t="shared" si="9"/>
        <v>27</v>
      </c>
      <c r="T16" s="26">
        <v>16</v>
      </c>
      <c r="U16" s="30">
        <v>11</v>
      </c>
      <c r="V16" s="30">
        <f t="shared" si="10"/>
        <v>27</v>
      </c>
      <c r="W16" s="26">
        <v>13</v>
      </c>
      <c r="X16" s="30">
        <v>14</v>
      </c>
      <c r="Y16" s="30">
        <f t="shared" si="8"/>
        <v>36</v>
      </c>
      <c r="Z16" s="26">
        <v>22</v>
      </c>
      <c r="AA16" s="30">
        <v>14</v>
      </c>
      <c r="AB16" s="30">
        <f t="shared" si="11"/>
        <v>13</v>
      </c>
      <c r="AC16" s="26">
        <v>6</v>
      </c>
      <c r="AD16" s="35">
        <v>7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>
        <v>0</v>
      </c>
      <c r="F17" s="28">
        <v>2</v>
      </c>
      <c r="G17" s="30">
        <f t="shared" si="2"/>
        <v>84</v>
      </c>
      <c r="H17" s="26">
        <f t="shared" si="3"/>
        <v>40</v>
      </c>
      <c r="I17" s="30">
        <f t="shared" si="4"/>
        <v>44</v>
      </c>
      <c r="J17" s="30">
        <f t="shared" si="5"/>
        <v>11</v>
      </c>
      <c r="K17" s="26">
        <v>5</v>
      </c>
      <c r="L17" s="30">
        <v>6</v>
      </c>
      <c r="M17" s="30">
        <f t="shared" si="6"/>
        <v>12</v>
      </c>
      <c r="N17" s="26">
        <v>6</v>
      </c>
      <c r="O17" s="30">
        <v>6</v>
      </c>
      <c r="P17" s="30">
        <f t="shared" si="7"/>
        <v>13</v>
      </c>
      <c r="Q17" s="26">
        <v>9</v>
      </c>
      <c r="R17" s="30">
        <v>4</v>
      </c>
      <c r="S17" s="30">
        <f t="shared" si="9"/>
        <v>21</v>
      </c>
      <c r="T17" s="26">
        <v>8</v>
      </c>
      <c r="U17" s="30">
        <v>13</v>
      </c>
      <c r="V17" s="30">
        <f t="shared" si="10"/>
        <v>13</v>
      </c>
      <c r="W17" s="26">
        <v>6</v>
      </c>
      <c r="X17" s="30">
        <v>7</v>
      </c>
      <c r="Y17" s="30">
        <f t="shared" si="8"/>
        <v>14</v>
      </c>
      <c r="Z17" s="26">
        <v>6</v>
      </c>
      <c r="AA17" s="30">
        <v>8</v>
      </c>
      <c r="AB17" s="30">
        <f t="shared" si="11"/>
        <v>12</v>
      </c>
      <c r="AC17" s="26">
        <v>5</v>
      </c>
      <c r="AD17" s="35">
        <v>7</v>
      </c>
    </row>
    <row r="18" spans="2:30" ht="23.25" customHeight="1">
      <c r="B18" s="23" t="s">
        <v>54</v>
      </c>
      <c r="C18" s="26">
        <f t="shared" si="1"/>
        <v>10</v>
      </c>
      <c r="D18" s="27">
        <v>8</v>
      </c>
      <c r="E18" s="28">
        <v>0</v>
      </c>
      <c r="F18" s="28">
        <v>2</v>
      </c>
      <c r="G18" s="30">
        <f t="shared" si="2"/>
        <v>226</v>
      </c>
      <c r="H18" s="26">
        <f t="shared" si="3"/>
        <v>113</v>
      </c>
      <c r="I18" s="30">
        <f t="shared" si="4"/>
        <v>113</v>
      </c>
      <c r="J18" s="30">
        <f t="shared" si="5"/>
        <v>34</v>
      </c>
      <c r="K18" s="26">
        <v>15</v>
      </c>
      <c r="L18" s="30">
        <v>19</v>
      </c>
      <c r="M18" s="30">
        <f t="shared" si="6"/>
        <v>36</v>
      </c>
      <c r="N18" s="26">
        <v>19</v>
      </c>
      <c r="O18" s="30">
        <v>17</v>
      </c>
      <c r="P18" s="30">
        <f t="shared" si="7"/>
        <v>33</v>
      </c>
      <c r="Q18" s="26">
        <v>20</v>
      </c>
      <c r="R18" s="30">
        <v>13</v>
      </c>
      <c r="S18" s="30">
        <f t="shared" si="9"/>
        <v>35</v>
      </c>
      <c r="T18" s="26">
        <v>17</v>
      </c>
      <c r="U18" s="30">
        <v>18</v>
      </c>
      <c r="V18" s="30">
        <f t="shared" si="10"/>
        <v>48</v>
      </c>
      <c r="W18" s="26">
        <v>24</v>
      </c>
      <c r="X18" s="30">
        <v>24</v>
      </c>
      <c r="Y18" s="30">
        <f t="shared" si="8"/>
        <v>40</v>
      </c>
      <c r="Z18" s="26">
        <v>18</v>
      </c>
      <c r="AA18" s="30">
        <v>22</v>
      </c>
      <c r="AB18" s="30">
        <f t="shared" si="11"/>
        <v>16</v>
      </c>
      <c r="AC18" s="26">
        <v>7</v>
      </c>
      <c r="AD18" s="35">
        <v>9</v>
      </c>
    </row>
    <row r="19" spans="2:30" ht="23.25" customHeight="1">
      <c r="B19" s="23" t="s">
        <v>55</v>
      </c>
      <c r="C19" s="26">
        <f t="shared" si="1"/>
        <v>15</v>
      </c>
      <c r="D19" s="27">
        <v>13</v>
      </c>
      <c r="E19" s="28">
        <v>0</v>
      </c>
      <c r="F19" s="28">
        <v>2</v>
      </c>
      <c r="G19" s="30">
        <f t="shared" si="2"/>
        <v>351</v>
      </c>
      <c r="H19" s="26">
        <f t="shared" si="3"/>
        <v>168</v>
      </c>
      <c r="I19" s="30">
        <f t="shared" si="4"/>
        <v>183</v>
      </c>
      <c r="J19" s="30">
        <f t="shared" si="5"/>
        <v>54</v>
      </c>
      <c r="K19" s="26">
        <v>22</v>
      </c>
      <c r="L19" s="30">
        <v>32</v>
      </c>
      <c r="M19" s="30">
        <f t="shared" si="6"/>
        <v>74</v>
      </c>
      <c r="N19" s="26">
        <v>38</v>
      </c>
      <c r="O19" s="30">
        <v>36</v>
      </c>
      <c r="P19" s="30">
        <f t="shared" si="7"/>
        <v>52</v>
      </c>
      <c r="Q19" s="26">
        <v>24</v>
      </c>
      <c r="R19" s="30">
        <v>28</v>
      </c>
      <c r="S19" s="30">
        <f t="shared" si="9"/>
        <v>46</v>
      </c>
      <c r="T19" s="26">
        <v>21</v>
      </c>
      <c r="U19" s="30">
        <v>25</v>
      </c>
      <c r="V19" s="30">
        <f t="shared" si="10"/>
        <v>61</v>
      </c>
      <c r="W19" s="26">
        <v>35</v>
      </c>
      <c r="X19" s="30">
        <v>26</v>
      </c>
      <c r="Y19" s="30">
        <f t="shared" si="8"/>
        <v>64</v>
      </c>
      <c r="Z19" s="26">
        <v>28</v>
      </c>
      <c r="AA19" s="30">
        <v>36</v>
      </c>
      <c r="AB19" s="30">
        <f t="shared" si="11"/>
        <v>20</v>
      </c>
      <c r="AC19" s="26">
        <v>9</v>
      </c>
      <c r="AD19" s="35">
        <v>11</v>
      </c>
    </row>
    <row r="20" spans="2:30" ht="23.25" customHeight="1">
      <c r="B20" s="23" t="s">
        <v>30</v>
      </c>
      <c r="C20" s="26">
        <f t="shared" si="1"/>
        <v>7</v>
      </c>
      <c r="D20" s="27">
        <v>6</v>
      </c>
      <c r="E20" s="28">
        <v>0</v>
      </c>
      <c r="F20" s="28">
        <v>1</v>
      </c>
      <c r="G20" s="30">
        <f t="shared" si="2"/>
        <v>84</v>
      </c>
      <c r="H20" s="26">
        <f t="shared" si="3"/>
        <v>39</v>
      </c>
      <c r="I20" s="30">
        <f t="shared" si="4"/>
        <v>45</v>
      </c>
      <c r="J20" s="30">
        <f t="shared" si="5"/>
        <v>9</v>
      </c>
      <c r="K20" s="26">
        <v>3</v>
      </c>
      <c r="L20" s="30">
        <v>6</v>
      </c>
      <c r="M20" s="30">
        <f t="shared" si="6"/>
        <v>14</v>
      </c>
      <c r="N20" s="26">
        <v>4</v>
      </c>
      <c r="O20" s="30">
        <v>10</v>
      </c>
      <c r="P20" s="30">
        <f t="shared" si="7"/>
        <v>15</v>
      </c>
      <c r="Q20" s="26">
        <v>9</v>
      </c>
      <c r="R20" s="30">
        <v>6</v>
      </c>
      <c r="S20" s="30">
        <f t="shared" si="9"/>
        <v>18</v>
      </c>
      <c r="T20" s="26">
        <v>9</v>
      </c>
      <c r="U20" s="30">
        <v>9</v>
      </c>
      <c r="V20" s="30">
        <f t="shared" si="10"/>
        <v>17</v>
      </c>
      <c r="W20" s="26">
        <v>7</v>
      </c>
      <c r="X20" s="30">
        <v>10</v>
      </c>
      <c r="Y20" s="30">
        <f t="shared" si="8"/>
        <v>11</v>
      </c>
      <c r="Z20" s="26">
        <v>7</v>
      </c>
      <c r="AA20" s="30">
        <v>4</v>
      </c>
      <c r="AB20" s="30">
        <f t="shared" si="11"/>
        <v>11</v>
      </c>
      <c r="AC20" s="26">
        <v>5</v>
      </c>
      <c r="AD20" s="35">
        <v>6</v>
      </c>
    </row>
    <row r="21" spans="2:30" ht="23.25" customHeight="1">
      <c r="B21" s="23" t="s">
        <v>31</v>
      </c>
      <c r="C21" s="26">
        <f t="shared" si="1"/>
        <v>7</v>
      </c>
      <c r="D21" s="27">
        <v>6</v>
      </c>
      <c r="E21" s="28">
        <v>0</v>
      </c>
      <c r="F21" s="28">
        <v>1</v>
      </c>
      <c r="G21" s="30">
        <f t="shared" si="2"/>
        <v>80</v>
      </c>
      <c r="H21" s="26">
        <f t="shared" si="3"/>
        <v>44</v>
      </c>
      <c r="I21" s="30">
        <f t="shared" si="4"/>
        <v>36</v>
      </c>
      <c r="J21" s="30">
        <f t="shared" si="5"/>
        <v>9</v>
      </c>
      <c r="K21" s="26">
        <v>5</v>
      </c>
      <c r="L21" s="30">
        <v>4</v>
      </c>
      <c r="M21" s="30">
        <f t="shared" si="6"/>
        <v>12</v>
      </c>
      <c r="N21" s="26">
        <v>4</v>
      </c>
      <c r="O21" s="30">
        <v>8</v>
      </c>
      <c r="P21" s="30">
        <f t="shared" si="7"/>
        <v>13</v>
      </c>
      <c r="Q21" s="26">
        <v>10</v>
      </c>
      <c r="R21" s="30">
        <v>3</v>
      </c>
      <c r="S21" s="30">
        <f t="shared" si="9"/>
        <v>14</v>
      </c>
      <c r="T21" s="26">
        <v>6</v>
      </c>
      <c r="U21" s="30">
        <v>8</v>
      </c>
      <c r="V21" s="30">
        <f t="shared" si="10"/>
        <v>17</v>
      </c>
      <c r="W21" s="26">
        <v>9</v>
      </c>
      <c r="X21" s="30">
        <v>8</v>
      </c>
      <c r="Y21" s="30">
        <f t="shared" si="8"/>
        <v>15</v>
      </c>
      <c r="Z21" s="26">
        <v>10</v>
      </c>
      <c r="AA21" s="30">
        <v>5</v>
      </c>
      <c r="AB21" s="30">
        <f t="shared" si="11"/>
        <v>10</v>
      </c>
      <c r="AC21" s="26">
        <v>3</v>
      </c>
      <c r="AD21" s="35">
        <v>7</v>
      </c>
    </row>
    <row r="22" spans="2:30" ht="23.25" customHeight="1">
      <c r="B22" s="23" t="s">
        <v>32</v>
      </c>
      <c r="C22" s="26">
        <f t="shared" si="1"/>
        <v>6</v>
      </c>
      <c r="D22" s="27">
        <v>6</v>
      </c>
      <c r="E22" s="28">
        <v>0</v>
      </c>
      <c r="F22" s="28">
        <v>0</v>
      </c>
      <c r="G22" s="30">
        <f t="shared" si="2"/>
        <v>76</v>
      </c>
      <c r="H22" s="26">
        <f t="shared" si="3"/>
        <v>33</v>
      </c>
      <c r="I22" s="30">
        <f t="shared" si="4"/>
        <v>43</v>
      </c>
      <c r="J22" s="30">
        <f t="shared" si="5"/>
        <v>8</v>
      </c>
      <c r="K22" s="26">
        <v>2</v>
      </c>
      <c r="L22" s="30">
        <v>6</v>
      </c>
      <c r="M22" s="30">
        <f t="shared" si="6"/>
        <v>9</v>
      </c>
      <c r="N22" s="26">
        <v>3</v>
      </c>
      <c r="O22" s="30">
        <v>6</v>
      </c>
      <c r="P22" s="30">
        <f t="shared" si="7"/>
        <v>15</v>
      </c>
      <c r="Q22" s="26">
        <v>7</v>
      </c>
      <c r="R22" s="30">
        <v>8</v>
      </c>
      <c r="S22" s="30">
        <f t="shared" si="9"/>
        <v>9</v>
      </c>
      <c r="T22" s="26">
        <v>6</v>
      </c>
      <c r="U22" s="30">
        <v>3</v>
      </c>
      <c r="V22" s="30">
        <f t="shared" si="10"/>
        <v>19</v>
      </c>
      <c r="W22" s="26">
        <v>7</v>
      </c>
      <c r="X22" s="30">
        <v>12</v>
      </c>
      <c r="Y22" s="30">
        <f t="shared" si="8"/>
        <v>16</v>
      </c>
      <c r="Z22" s="26">
        <v>8</v>
      </c>
      <c r="AA22" s="30">
        <v>8</v>
      </c>
      <c r="AB22" s="30">
        <f t="shared" si="11"/>
        <v>9</v>
      </c>
      <c r="AC22" s="26">
        <v>3</v>
      </c>
      <c r="AD22" s="35">
        <v>6</v>
      </c>
    </row>
    <row r="23" spans="2:30" ht="23.25" customHeight="1">
      <c r="B23" s="23" t="s">
        <v>29</v>
      </c>
      <c r="C23" s="26">
        <f t="shared" si="1"/>
        <v>8</v>
      </c>
      <c r="D23" s="27">
        <v>7</v>
      </c>
      <c r="E23" s="28">
        <v>0</v>
      </c>
      <c r="F23" s="28">
        <v>1</v>
      </c>
      <c r="G23" s="30">
        <f t="shared" si="2"/>
        <v>214</v>
      </c>
      <c r="H23" s="26">
        <f t="shared" si="3"/>
        <v>123</v>
      </c>
      <c r="I23" s="30">
        <f t="shared" si="4"/>
        <v>91</v>
      </c>
      <c r="J23" s="30">
        <f t="shared" si="5"/>
        <v>33</v>
      </c>
      <c r="K23" s="26">
        <v>17</v>
      </c>
      <c r="L23" s="30">
        <v>16</v>
      </c>
      <c r="M23" s="30">
        <f t="shared" si="6"/>
        <v>28</v>
      </c>
      <c r="N23" s="26">
        <v>17</v>
      </c>
      <c r="O23" s="30">
        <v>11</v>
      </c>
      <c r="P23" s="30">
        <f t="shared" si="7"/>
        <v>39</v>
      </c>
      <c r="Q23" s="26">
        <v>22</v>
      </c>
      <c r="R23" s="30">
        <v>17</v>
      </c>
      <c r="S23" s="30">
        <f t="shared" si="9"/>
        <v>39</v>
      </c>
      <c r="T23" s="26">
        <v>22</v>
      </c>
      <c r="U23" s="30">
        <v>17</v>
      </c>
      <c r="V23" s="30">
        <f t="shared" si="10"/>
        <v>42</v>
      </c>
      <c r="W23" s="26">
        <v>28</v>
      </c>
      <c r="X23" s="30">
        <v>14</v>
      </c>
      <c r="Y23" s="30">
        <f t="shared" si="8"/>
        <v>33</v>
      </c>
      <c r="Z23" s="26">
        <v>17</v>
      </c>
      <c r="AA23" s="30">
        <v>16</v>
      </c>
      <c r="AB23" s="30">
        <f t="shared" si="11"/>
        <v>14</v>
      </c>
      <c r="AC23" s="26">
        <v>6</v>
      </c>
      <c r="AD23" s="35">
        <v>8</v>
      </c>
    </row>
    <row r="24" spans="2:30" ht="23.25" customHeight="1">
      <c r="B24" s="23" t="s">
        <v>50</v>
      </c>
      <c r="C24" s="26">
        <f t="shared" si="1"/>
        <v>12</v>
      </c>
      <c r="D24" s="27">
        <v>10</v>
      </c>
      <c r="E24" s="28">
        <v>0</v>
      </c>
      <c r="F24" s="28">
        <v>2</v>
      </c>
      <c r="G24" s="30">
        <f t="shared" si="2"/>
        <v>261</v>
      </c>
      <c r="H24" s="26">
        <f t="shared" si="3"/>
        <v>147</v>
      </c>
      <c r="I24" s="30">
        <f t="shared" si="4"/>
        <v>114</v>
      </c>
      <c r="J24" s="30">
        <f t="shared" si="5"/>
        <v>30</v>
      </c>
      <c r="K24" s="26">
        <v>16</v>
      </c>
      <c r="L24" s="30">
        <v>14</v>
      </c>
      <c r="M24" s="30">
        <f t="shared" si="6"/>
        <v>31</v>
      </c>
      <c r="N24" s="26">
        <v>20</v>
      </c>
      <c r="O24" s="30">
        <v>11</v>
      </c>
      <c r="P24" s="30">
        <f t="shared" si="7"/>
        <v>47</v>
      </c>
      <c r="Q24" s="26">
        <v>28</v>
      </c>
      <c r="R24" s="30">
        <v>19</v>
      </c>
      <c r="S24" s="30">
        <f t="shared" si="9"/>
        <v>54</v>
      </c>
      <c r="T24" s="26">
        <v>30</v>
      </c>
      <c r="U24" s="30">
        <v>24</v>
      </c>
      <c r="V24" s="30">
        <f t="shared" si="10"/>
        <v>47</v>
      </c>
      <c r="W24" s="26">
        <v>28</v>
      </c>
      <c r="X24" s="30">
        <v>19</v>
      </c>
      <c r="Y24" s="30">
        <f t="shared" si="8"/>
        <v>52</v>
      </c>
      <c r="Z24" s="26">
        <v>25</v>
      </c>
      <c r="AA24" s="30">
        <v>27</v>
      </c>
      <c r="AB24" s="30">
        <f t="shared" si="11"/>
        <v>20</v>
      </c>
      <c r="AC24" s="26">
        <v>9</v>
      </c>
      <c r="AD24" s="35">
        <v>11</v>
      </c>
    </row>
    <row r="25" spans="2:30" ht="23.25" customHeight="1">
      <c r="B25" s="23" t="s">
        <v>56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2"/>
        <v>129</v>
      </c>
      <c r="H25" s="26">
        <f t="shared" si="3"/>
        <v>65</v>
      </c>
      <c r="I25" s="30">
        <f t="shared" si="4"/>
        <v>64</v>
      </c>
      <c r="J25" s="30">
        <f t="shared" si="5"/>
        <v>19</v>
      </c>
      <c r="K25" s="26">
        <v>6</v>
      </c>
      <c r="L25" s="30">
        <v>13</v>
      </c>
      <c r="M25" s="30">
        <f t="shared" si="6"/>
        <v>21</v>
      </c>
      <c r="N25" s="26">
        <v>9</v>
      </c>
      <c r="O25" s="30">
        <v>12</v>
      </c>
      <c r="P25" s="30">
        <f t="shared" si="7"/>
        <v>23</v>
      </c>
      <c r="Q25" s="26">
        <v>15</v>
      </c>
      <c r="R25" s="30">
        <v>8</v>
      </c>
      <c r="S25" s="30">
        <f t="shared" si="9"/>
        <v>16</v>
      </c>
      <c r="T25" s="26">
        <v>9</v>
      </c>
      <c r="U25" s="30">
        <v>7</v>
      </c>
      <c r="V25" s="30">
        <f t="shared" si="10"/>
        <v>32</v>
      </c>
      <c r="W25" s="26">
        <v>13</v>
      </c>
      <c r="X25" s="30">
        <v>19</v>
      </c>
      <c r="Y25" s="30">
        <f t="shared" si="8"/>
        <v>18</v>
      </c>
      <c r="Z25" s="26">
        <v>13</v>
      </c>
      <c r="AA25" s="30">
        <v>5</v>
      </c>
      <c r="AB25" s="30">
        <f t="shared" si="11"/>
        <v>13</v>
      </c>
      <c r="AC25" s="26">
        <v>7</v>
      </c>
      <c r="AD25" s="35">
        <v>6</v>
      </c>
    </row>
    <row r="26" spans="2:30" ht="23.25" customHeight="1">
      <c r="B26" s="23" t="s">
        <v>35</v>
      </c>
      <c r="C26" s="26">
        <f t="shared" si="1"/>
        <v>11</v>
      </c>
      <c r="D26" s="27">
        <v>8</v>
      </c>
      <c r="E26" s="28">
        <v>0</v>
      </c>
      <c r="F26" s="28">
        <v>3</v>
      </c>
      <c r="G26" s="30">
        <f t="shared" si="2"/>
        <v>215</v>
      </c>
      <c r="H26" s="26">
        <f t="shared" si="3"/>
        <v>111</v>
      </c>
      <c r="I26" s="30">
        <f t="shared" si="4"/>
        <v>104</v>
      </c>
      <c r="J26" s="30">
        <f t="shared" si="5"/>
        <v>43</v>
      </c>
      <c r="K26" s="26">
        <v>24</v>
      </c>
      <c r="L26" s="30">
        <v>19</v>
      </c>
      <c r="M26" s="30">
        <f t="shared" si="6"/>
        <v>42</v>
      </c>
      <c r="N26" s="26">
        <v>20</v>
      </c>
      <c r="O26" s="30">
        <v>22</v>
      </c>
      <c r="P26" s="30">
        <f t="shared" si="7"/>
        <v>26</v>
      </c>
      <c r="Q26" s="26">
        <v>16</v>
      </c>
      <c r="R26" s="30">
        <v>10</v>
      </c>
      <c r="S26" s="30">
        <f t="shared" si="9"/>
        <v>35</v>
      </c>
      <c r="T26" s="26">
        <v>16</v>
      </c>
      <c r="U26" s="30">
        <v>19</v>
      </c>
      <c r="V26" s="30">
        <f t="shared" si="10"/>
        <v>32</v>
      </c>
      <c r="W26" s="26">
        <v>12</v>
      </c>
      <c r="X26" s="30">
        <v>20</v>
      </c>
      <c r="Y26" s="30">
        <f t="shared" si="8"/>
        <v>37</v>
      </c>
      <c r="Z26" s="26">
        <v>23</v>
      </c>
      <c r="AA26" s="30">
        <v>14</v>
      </c>
      <c r="AB26" s="30">
        <f t="shared" si="11"/>
        <v>16</v>
      </c>
      <c r="AC26" s="26">
        <v>4</v>
      </c>
      <c r="AD26" s="35">
        <v>12</v>
      </c>
    </row>
    <row r="27" spans="2:30" ht="23.25" customHeight="1">
      <c r="B27" s="23" t="s">
        <v>36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136</v>
      </c>
      <c r="H27" s="26">
        <f t="shared" si="3"/>
        <v>69</v>
      </c>
      <c r="I27" s="30">
        <f t="shared" si="4"/>
        <v>67</v>
      </c>
      <c r="J27" s="30">
        <f t="shared" si="5"/>
        <v>25</v>
      </c>
      <c r="K27" s="26">
        <v>18</v>
      </c>
      <c r="L27" s="30">
        <v>7</v>
      </c>
      <c r="M27" s="30">
        <f t="shared" si="6"/>
        <v>21</v>
      </c>
      <c r="N27" s="26">
        <v>11</v>
      </c>
      <c r="O27" s="30">
        <v>10</v>
      </c>
      <c r="P27" s="30">
        <f t="shared" si="7"/>
        <v>21</v>
      </c>
      <c r="Q27" s="26">
        <v>7</v>
      </c>
      <c r="R27" s="30">
        <v>14</v>
      </c>
      <c r="S27" s="30">
        <f t="shared" si="9"/>
        <v>23</v>
      </c>
      <c r="T27" s="26">
        <v>9</v>
      </c>
      <c r="U27" s="30">
        <v>14</v>
      </c>
      <c r="V27" s="30">
        <f t="shared" si="10"/>
        <v>28</v>
      </c>
      <c r="W27" s="26">
        <v>17</v>
      </c>
      <c r="X27" s="30">
        <v>11</v>
      </c>
      <c r="Y27" s="30">
        <f t="shared" si="8"/>
        <v>18</v>
      </c>
      <c r="Z27" s="26">
        <v>7</v>
      </c>
      <c r="AA27" s="30">
        <v>11</v>
      </c>
      <c r="AB27" s="30">
        <f t="shared" si="11"/>
        <v>12</v>
      </c>
      <c r="AC27" s="26">
        <v>5</v>
      </c>
      <c r="AD27" s="35">
        <v>7</v>
      </c>
    </row>
    <row r="28" spans="2:30" ht="23.25" customHeight="1">
      <c r="B28" s="23" t="s">
        <v>37</v>
      </c>
      <c r="C28" s="26">
        <f t="shared" si="1"/>
        <v>6</v>
      </c>
      <c r="D28" s="27">
        <v>6</v>
      </c>
      <c r="E28" s="28">
        <v>0</v>
      </c>
      <c r="F28" s="28">
        <v>0</v>
      </c>
      <c r="G28" s="30">
        <f t="shared" si="2"/>
        <v>116</v>
      </c>
      <c r="H28" s="26">
        <f t="shared" si="3"/>
        <v>51</v>
      </c>
      <c r="I28" s="30">
        <f t="shared" si="4"/>
        <v>65</v>
      </c>
      <c r="J28" s="30">
        <f t="shared" si="5"/>
        <v>14</v>
      </c>
      <c r="K28" s="26">
        <v>6</v>
      </c>
      <c r="L28" s="30">
        <v>8</v>
      </c>
      <c r="M28" s="30">
        <f t="shared" si="6"/>
        <v>22</v>
      </c>
      <c r="N28" s="26">
        <v>7</v>
      </c>
      <c r="O28" s="30">
        <v>15</v>
      </c>
      <c r="P28" s="30">
        <f t="shared" si="7"/>
        <v>16</v>
      </c>
      <c r="Q28" s="26">
        <v>8</v>
      </c>
      <c r="R28" s="30">
        <v>8</v>
      </c>
      <c r="S28" s="30">
        <f t="shared" si="9"/>
        <v>22</v>
      </c>
      <c r="T28" s="26">
        <v>7</v>
      </c>
      <c r="U28" s="30">
        <v>15</v>
      </c>
      <c r="V28" s="30">
        <f t="shared" si="10"/>
        <v>22</v>
      </c>
      <c r="W28" s="26">
        <v>12</v>
      </c>
      <c r="X28" s="30">
        <v>10</v>
      </c>
      <c r="Y28" s="30">
        <f t="shared" si="8"/>
        <v>20</v>
      </c>
      <c r="Z28" s="26">
        <v>11</v>
      </c>
      <c r="AA28" s="30">
        <v>9</v>
      </c>
      <c r="AB28" s="30">
        <f t="shared" si="11"/>
        <v>11</v>
      </c>
      <c r="AC28" s="26">
        <v>3</v>
      </c>
      <c r="AD28" s="35">
        <v>8</v>
      </c>
    </row>
    <row r="29" spans="2:30" ht="23.25" customHeight="1">
      <c r="B29" s="23" t="s">
        <v>38</v>
      </c>
      <c r="C29" s="26">
        <f t="shared" si="1"/>
        <v>6</v>
      </c>
      <c r="D29" s="27">
        <v>6</v>
      </c>
      <c r="E29" s="28">
        <v>0</v>
      </c>
      <c r="F29" s="28">
        <v>0</v>
      </c>
      <c r="G29" s="30">
        <f t="shared" si="2"/>
        <v>140</v>
      </c>
      <c r="H29" s="26">
        <f t="shared" si="3"/>
        <v>69</v>
      </c>
      <c r="I29" s="30">
        <f t="shared" si="4"/>
        <v>71</v>
      </c>
      <c r="J29" s="30">
        <f t="shared" si="5"/>
        <v>23</v>
      </c>
      <c r="K29" s="26">
        <v>7</v>
      </c>
      <c r="L29" s="30">
        <v>16</v>
      </c>
      <c r="M29" s="30">
        <f t="shared" si="6"/>
        <v>23</v>
      </c>
      <c r="N29" s="26">
        <v>14</v>
      </c>
      <c r="O29" s="30">
        <v>9</v>
      </c>
      <c r="P29" s="30">
        <f t="shared" si="7"/>
        <v>21</v>
      </c>
      <c r="Q29" s="26">
        <v>9</v>
      </c>
      <c r="R29" s="30">
        <v>12</v>
      </c>
      <c r="S29" s="30">
        <f t="shared" si="9"/>
        <v>26</v>
      </c>
      <c r="T29" s="26">
        <v>18</v>
      </c>
      <c r="U29" s="30">
        <v>8</v>
      </c>
      <c r="V29" s="30">
        <f t="shared" si="10"/>
        <v>22</v>
      </c>
      <c r="W29" s="26">
        <v>7</v>
      </c>
      <c r="X29" s="30">
        <v>15</v>
      </c>
      <c r="Y29" s="30">
        <f t="shared" si="8"/>
        <v>25</v>
      </c>
      <c r="Z29" s="26">
        <v>14</v>
      </c>
      <c r="AA29" s="30">
        <v>11</v>
      </c>
      <c r="AB29" s="30">
        <f t="shared" si="11"/>
        <v>10</v>
      </c>
      <c r="AC29" s="26">
        <v>4</v>
      </c>
      <c r="AD29" s="35">
        <v>6</v>
      </c>
    </row>
    <row r="30" spans="2:30" ht="23.25" customHeight="1">
      <c r="B30" s="23" t="s">
        <v>39</v>
      </c>
      <c r="C30" s="26">
        <f t="shared" si="1"/>
        <v>7</v>
      </c>
      <c r="D30" s="27">
        <v>6</v>
      </c>
      <c r="E30" s="28">
        <v>0</v>
      </c>
      <c r="F30" s="28">
        <v>1</v>
      </c>
      <c r="G30" s="30">
        <f t="shared" si="2"/>
        <v>57</v>
      </c>
      <c r="H30" s="26">
        <f t="shared" si="3"/>
        <v>30</v>
      </c>
      <c r="I30" s="30">
        <f t="shared" si="4"/>
        <v>27</v>
      </c>
      <c r="J30" s="30">
        <f t="shared" si="5"/>
        <v>9</v>
      </c>
      <c r="K30" s="26">
        <v>1</v>
      </c>
      <c r="L30" s="30">
        <v>8</v>
      </c>
      <c r="M30" s="30">
        <f t="shared" si="6"/>
        <v>7</v>
      </c>
      <c r="N30" s="26">
        <v>4</v>
      </c>
      <c r="O30" s="30">
        <v>3</v>
      </c>
      <c r="P30" s="30">
        <f t="shared" si="7"/>
        <v>8</v>
      </c>
      <c r="Q30" s="26">
        <v>6</v>
      </c>
      <c r="R30" s="30">
        <v>2</v>
      </c>
      <c r="S30" s="30">
        <f t="shared" si="9"/>
        <v>11</v>
      </c>
      <c r="T30" s="26">
        <v>5</v>
      </c>
      <c r="U30" s="30">
        <v>6</v>
      </c>
      <c r="V30" s="30">
        <f t="shared" si="10"/>
        <v>9</v>
      </c>
      <c r="W30" s="26">
        <v>6</v>
      </c>
      <c r="X30" s="30">
        <v>3</v>
      </c>
      <c r="Y30" s="30">
        <f t="shared" si="8"/>
        <v>13</v>
      </c>
      <c r="Z30" s="26">
        <v>8</v>
      </c>
      <c r="AA30" s="30">
        <v>5</v>
      </c>
      <c r="AB30" s="30">
        <f t="shared" si="11"/>
        <v>10</v>
      </c>
      <c r="AC30" s="26">
        <v>5</v>
      </c>
      <c r="AD30" s="35">
        <v>5</v>
      </c>
    </row>
    <row r="31" spans="2:30" ht="9" customHeight="1">
      <c r="B31" s="11"/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2:30">
      <c r="B32" s="61" t="s">
        <v>90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2:30">
      <c r="B33" s="61" t="s">
        <v>91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2:30">
      <c r="B34" s="61" t="s">
        <v>92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2:30" ht="9" customHeight="1">
      <c r="B35" s="11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2:30" s="21" customFormat="1">
      <c r="B36" s="60" t="s">
        <v>46</v>
      </c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</row>
    <row r="37" spans="2:30" ht="9.75" customHeight="1" thickBot="1"/>
    <row r="38" spans="2:30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</sheetData>
  <mergeCells count="15">
    <mergeCell ref="B36:Y36"/>
    <mergeCell ref="V7:X7"/>
    <mergeCell ref="Y7:AA7"/>
    <mergeCell ref="B32:Y32"/>
    <mergeCell ref="B33:Y33"/>
    <mergeCell ref="B34:Y34"/>
    <mergeCell ref="Z4:AD4"/>
    <mergeCell ref="B6:B8"/>
    <mergeCell ref="C6:F7"/>
    <mergeCell ref="AB6:AD7"/>
    <mergeCell ref="G7:I7"/>
    <mergeCell ref="J7:L7"/>
    <mergeCell ref="M7:O7"/>
    <mergeCell ref="P7:R7"/>
    <mergeCell ref="S7:U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"/>
  <sheetViews>
    <sheetView showGridLines="0" view="pageBreakPreview" zoomScale="115" zoomScaleNormal="100" zoomScaleSheetLayoutView="115" workbookViewId="0">
      <selection activeCell="B39" sqref="B39:AD39"/>
    </sheetView>
  </sheetViews>
  <sheetFormatPr defaultColWidth="9" defaultRowHeight="12"/>
  <cols>
    <col min="1" max="1" width="4.77734375" style="4" customWidth="1"/>
    <col min="2" max="2" width="9.109375" style="4" customWidth="1"/>
    <col min="3" max="30" width="5.6640625" style="4" customWidth="1"/>
    <col min="31" max="16384" width="9" style="4"/>
  </cols>
  <sheetData>
    <row r="1" spans="2:30" ht="14.25" customHeight="1" thickBot="1"/>
    <row r="2" spans="2:30" ht="22.5" customHeight="1">
      <c r="B2" s="18" t="s">
        <v>73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2:30" s="3" customFormat="1" ht="12" customHeight="1">
      <c r="B3" s="1"/>
      <c r="C3" s="1"/>
      <c r="D3" s="2"/>
    </row>
    <row r="4" spans="2:30" ht="12" customHeight="1">
      <c r="Z4" s="53" t="s">
        <v>48</v>
      </c>
      <c r="AA4" s="53"/>
      <c r="AB4" s="53"/>
      <c r="AC4" s="53"/>
      <c r="AD4" s="53"/>
    </row>
    <row r="5" spans="2:30" ht="6.75" customHeight="1">
      <c r="AD5" s="8"/>
    </row>
    <row r="6" spans="2:30" s="11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11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11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75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 t="shared" ref="C9:AD9" si="0">SUM(C10:C35)</f>
        <v>227</v>
      </c>
      <c r="D9" s="25">
        <f t="shared" si="0"/>
        <v>188</v>
      </c>
      <c r="E9" s="25">
        <f t="shared" si="0"/>
        <v>2</v>
      </c>
      <c r="F9" s="25">
        <f t="shared" si="0"/>
        <v>37</v>
      </c>
      <c r="G9" s="25">
        <f t="shared" si="0"/>
        <v>3975</v>
      </c>
      <c r="H9" s="25">
        <f t="shared" si="0"/>
        <v>2076</v>
      </c>
      <c r="I9" s="25">
        <f t="shared" si="0"/>
        <v>1899</v>
      </c>
      <c r="J9" s="25">
        <f t="shared" si="0"/>
        <v>638</v>
      </c>
      <c r="K9" s="25">
        <f t="shared" si="0"/>
        <v>333</v>
      </c>
      <c r="L9" s="25">
        <f t="shared" si="0"/>
        <v>305</v>
      </c>
      <c r="M9" s="25">
        <f t="shared" si="0"/>
        <v>607</v>
      </c>
      <c r="N9" s="25">
        <f t="shared" si="0"/>
        <v>331</v>
      </c>
      <c r="O9" s="25">
        <f t="shared" si="0"/>
        <v>276</v>
      </c>
      <c r="P9" s="25">
        <f t="shared" si="0"/>
        <v>640</v>
      </c>
      <c r="Q9" s="25">
        <f t="shared" si="0"/>
        <v>324</v>
      </c>
      <c r="R9" s="25">
        <f t="shared" si="0"/>
        <v>316</v>
      </c>
      <c r="S9" s="25">
        <f t="shared" si="0"/>
        <v>705</v>
      </c>
      <c r="T9" s="25">
        <f t="shared" si="0"/>
        <v>369</v>
      </c>
      <c r="U9" s="25">
        <f t="shared" si="0"/>
        <v>336</v>
      </c>
      <c r="V9" s="25">
        <f t="shared" si="0"/>
        <v>666</v>
      </c>
      <c r="W9" s="25">
        <f t="shared" si="0"/>
        <v>361</v>
      </c>
      <c r="X9" s="25">
        <f t="shared" si="0"/>
        <v>305</v>
      </c>
      <c r="Y9" s="25">
        <f t="shared" si="0"/>
        <v>719</v>
      </c>
      <c r="Z9" s="25">
        <f t="shared" si="0"/>
        <v>358</v>
      </c>
      <c r="AA9" s="25">
        <f t="shared" si="0"/>
        <v>361</v>
      </c>
      <c r="AB9" s="25">
        <f t="shared" si="0"/>
        <v>351</v>
      </c>
      <c r="AC9" s="25">
        <f t="shared" si="0"/>
        <v>139</v>
      </c>
      <c r="AD9" s="34">
        <f t="shared" si="0"/>
        <v>212</v>
      </c>
    </row>
    <row r="10" spans="2:30" ht="23.25" customHeight="1">
      <c r="B10" s="23" t="s">
        <v>16</v>
      </c>
      <c r="C10" s="26">
        <f>SUM(D10:F10)</f>
        <v>29</v>
      </c>
      <c r="D10" s="27">
        <v>26</v>
      </c>
      <c r="E10" s="28" t="s">
        <v>42</v>
      </c>
      <c r="F10" s="28">
        <v>3</v>
      </c>
      <c r="G10" s="30">
        <f>SUM(H10:I10)</f>
        <v>821</v>
      </c>
      <c r="H10" s="26">
        <f>K10+N10+Q10+T10+W10+Z10</f>
        <v>433</v>
      </c>
      <c r="I10" s="30">
        <f>L10+O10+R10+U10+X10+AA10</f>
        <v>388</v>
      </c>
      <c r="J10" s="30">
        <f>SUM(K10:L10)</f>
        <v>117</v>
      </c>
      <c r="K10" s="26">
        <v>67</v>
      </c>
      <c r="L10" s="30">
        <v>50</v>
      </c>
      <c r="M10" s="30">
        <f>SUM(N10:O10)</f>
        <v>144</v>
      </c>
      <c r="N10" s="26">
        <v>73</v>
      </c>
      <c r="O10" s="30">
        <v>71</v>
      </c>
      <c r="P10" s="30">
        <f>SUM(Q10:R10)</f>
        <v>125</v>
      </c>
      <c r="Q10" s="26">
        <v>59</v>
      </c>
      <c r="R10" s="30">
        <v>66</v>
      </c>
      <c r="S10" s="30">
        <f>SUM(T10:U10)</f>
        <v>145</v>
      </c>
      <c r="T10" s="26">
        <v>78</v>
      </c>
      <c r="U10" s="30">
        <v>67</v>
      </c>
      <c r="V10" s="30">
        <f>SUM(W10:X10)</f>
        <v>130</v>
      </c>
      <c r="W10" s="26">
        <v>78</v>
      </c>
      <c r="X10" s="30">
        <v>52</v>
      </c>
      <c r="Y10" s="30">
        <f>SUM(Z10:AA10)</f>
        <v>160</v>
      </c>
      <c r="Z10" s="26">
        <v>78</v>
      </c>
      <c r="AA10" s="30">
        <v>82</v>
      </c>
      <c r="AB10" s="30">
        <f>SUM(AC10:AD10)</f>
        <v>38</v>
      </c>
      <c r="AC10" s="26">
        <v>13</v>
      </c>
      <c r="AD10" s="35">
        <v>25</v>
      </c>
    </row>
    <row r="11" spans="2:30" ht="23.25" customHeight="1">
      <c r="B11" s="23" t="s">
        <v>17</v>
      </c>
      <c r="C11" s="26">
        <f t="shared" ref="C11:C35" si="1">SUM(D11:F11)</f>
        <v>9</v>
      </c>
      <c r="D11" s="27">
        <v>6</v>
      </c>
      <c r="E11" s="28" t="s">
        <v>42</v>
      </c>
      <c r="F11" s="28">
        <v>3</v>
      </c>
      <c r="G11" s="30">
        <f t="shared" ref="G11:G35" si="2">SUM(H11:I11)</f>
        <v>87</v>
      </c>
      <c r="H11" s="26">
        <f t="shared" ref="H11:I35" si="3">K11+N11+Q11+T11+W11+Z11</f>
        <v>46</v>
      </c>
      <c r="I11" s="30">
        <f t="shared" si="3"/>
        <v>41</v>
      </c>
      <c r="J11" s="30">
        <f>SUM(K11:L11)</f>
        <v>26</v>
      </c>
      <c r="K11" s="26">
        <v>14</v>
      </c>
      <c r="L11" s="30">
        <v>12</v>
      </c>
      <c r="M11" s="30">
        <f>SUM(N11:O11)</f>
        <v>9</v>
      </c>
      <c r="N11" s="26">
        <v>3</v>
      </c>
      <c r="O11" s="30">
        <v>6</v>
      </c>
      <c r="P11" s="30">
        <f>SUM(Q11:R11)</f>
        <v>19</v>
      </c>
      <c r="Q11" s="26">
        <v>11</v>
      </c>
      <c r="R11" s="30">
        <v>8</v>
      </c>
      <c r="S11" s="30">
        <f>SUM(T11:U11)</f>
        <v>9</v>
      </c>
      <c r="T11" s="26">
        <v>7</v>
      </c>
      <c r="U11" s="30">
        <v>2</v>
      </c>
      <c r="V11" s="30">
        <f>SUM(W11:X11)</f>
        <v>15</v>
      </c>
      <c r="W11" s="26">
        <v>7</v>
      </c>
      <c r="X11" s="30">
        <v>8</v>
      </c>
      <c r="Y11" s="30">
        <f>SUM(Z11:AA11)</f>
        <v>9</v>
      </c>
      <c r="Z11" s="26">
        <v>4</v>
      </c>
      <c r="AA11" s="30">
        <v>5</v>
      </c>
      <c r="AB11" s="30">
        <f>SUM(AC11:AD11)</f>
        <v>13</v>
      </c>
      <c r="AC11" s="26">
        <v>5</v>
      </c>
      <c r="AD11" s="35">
        <v>8</v>
      </c>
    </row>
    <row r="12" spans="2:30" ht="23.25" customHeight="1">
      <c r="B12" s="23" t="s">
        <v>18</v>
      </c>
      <c r="C12" s="26">
        <f t="shared" si="1"/>
        <v>14</v>
      </c>
      <c r="D12" s="27">
        <v>12</v>
      </c>
      <c r="E12" s="28" t="s">
        <v>42</v>
      </c>
      <c r="F12" s="28">
        <v>2</v>
      </c>
      <c r="G12" s="30">
        <f t="shared" si="2"/>
        <v>373</v>
      </c>
      <c r="H12" s="26">
        <f t="shared" si="3"/>
        <v>207</v>
      </c>
      <c r="I12" s="30">
        <f t="shared" si="3"/>
        <v>166</v>
      </c>
      <c r="J12" s="30">
        <f t="shared" ref="J12:J35" si="4">SUM(K12:L12)</f>
        <v>55</v>
      </c>
      <c r="K12" s="26">
        <v>30</v>
      </c>
      <c r="L12" s="30">
        <v>25</v>
      </c>
      <c r="M12" s="30">
        <f t="shared" ref="M12:M35" si="5">SUM(N12:O12)</f>
        <v>53</v>
      </c>
      <c r="N12" s="26">
        <v>35</v>
      </c>
      <c r="O12" s="30">
        <v>18</v>
      </c>
      <c r="P12" s="30">
        <f t="shared" ref="P12:P35" si="6">SUM(Q12:R12)</f>
        <v>66</v>
      </c>
      <c r="Q12" s="26">
        <v>36</v>
      </c>
      <c r="R12" s="30">
        <v>30</v>
      </c>
      <c r="S12" s="30">
        <f t="shared" ref="S12:S35" si="7">SUM(T12:U12)</f>
        <v>69</v>
      </c>
      <c r="T12" s="26">
        <v>38</v>
      </c>
      <c r="U12" s="30">
        <v>31</v>
      </c>
      <c r="V12" s="30">
        <f t="shared" ref="V12:V35" si="8">SUM(W12:X12)</f>
        <v>68</v>
      </c>
      <c r="W12" s="26">
        <v>35</v>
      </c>
      <c r="X12" s="30">
        <v>33</v>
      </c>
      <c r="Y12" s="30">
        <f t="shared" ref="Y12:Y35" si="9">SUM(Z12:AA12)</f>
        <v>62</v>
      </c>
      <c r="Z12" s="26">
        <v>33</v>
      </c>
      <c r="AA12" s="30">
        <v>29</v>
      </c>
      <c r="AB12" s="30">
        <f t="shared" ref="AB12:AB35" si="10">SUM(AC12:AD12)</f>
        <v>24</v>
      </c>
      <c r="AC12" s="26">
        <v>8</v>
      </c>
      <c r="AD12" s="35">
        <v>16</v>
      </c>
    </row>
    <row r="13" spans="2:30" ht="23.25" customHeight="1">
      <c r="B13" s="23" t="s">
        <v>19</v>
      </c>
      <c r="C13" s="26">
        <f t="shared" si="1"/>
        <v>7</v>
      </c>
      <c r="D13" s="27">
        <v>6</v>
      </c>
      <c r="E13" s="28" t="s">
        <v>42</v>
      </c>
      <c r="F13" s="28">
        <v>1</v>
      </c>
      <c r="G13" s="30">
        <f t="shared" si="2"/>
        <v>88</v>
      </c>
      <c r="H13" s="26">
        <f t="shared" si="3"/>
        <v>53</v>
      </c>
      <c r="I13" s="30">
        <f t="shared" si="3"/>
        <v>35</v>
      </c>
      <c r="J13" s="30">
        <f t="shared" si="4"/>
        <v>19</v>
      </c>
      <c r="K13" s="26">
        <v>12</v>
      </c>
      <c r="L13" s="30">
        <v>7</v>
      </c>
      <c r="M13" s="30">
        <f t="shared" si="5"/>
        <v>13</v>
      </c>
      <c r="N13" s="26">
        <v>7</v>
      </c>
      <c r="O13" s="30">
        <v>6</v>
      </c>
      <c r="P13" s="30">
        <f t="shared" si="6"/>
        <v>15</v>
      </c>
      <c r="Q13" s="26">
        <v>8</v>
      </c>
      <c r="R13" s="30">
        <v>7</v>
      </c>
      <c r="S13" s="30">
        <f t="shared" si="7"/>
        <v>16</v>
      </c>
      <c r="T13" s="26">
        <v>11</v>
      </c>
      <c r="U13" s="30">
        <v>5</v>
      </c>
      <c r="V13" s="30">
        <f t="shared" si="8"/>
        <v>12</v>
      </c>
      <c r="W13" s="26">
        <v>9</v>
      </c>
      <c r="X13" s="30">
        <v>3</v>
      </c>
      <c r="Y13" s="30">
        <f t="shared" si="9"/>
        <v>13</v>
      </c>
      <c r="Z13" s="26">
        <v>6</v>
      </c>
      <c r="AA13" s="30">
        <v>7</v>
      </c>
      <c r="AB13" s="30">
        <f t="shared" si="10"/>
        <v>12</v>
      </c>
      <c r="AC13" s="26">
        <v>6</v>
      </c>
      <c r="AD13" s="35">
        <v>6</v>
      </c>
    </row>
    <row r="14" spans="2:30" ht="23.25" customHeight="1">
      <c r="B14" s="23" t="s">
        <v>15</v>
      </c>
      <c r="C14" s="26">
        <f t="shared" si="1"/>
        <v>7</v>
      </c>
      <c r="D14" s="27">
        <v>6</v>
      </c>
      <c r="E14" s="28" t="s">
        <v>42</v>
      </c>
      <c r="F14" s="28">
        <v>1</v>
      </c>
      <c r="G14" s="30">
        <f t="shared" si="2"/>
        <v>71</v>
      </c>
      <c r="H14" s="26">
        <f t="shared" si="3"/>
        <v>36</v>
      </c>
      <c r="I14" s="30">
        <f t="shared" si="3"/>
        <v>35</v>
      </c>
      <c r="J14" s="30">
        <f t="shared" si="4"/>
        <v>11</v>
      </c>
      <c r="K14" s="26">
        <v>7</v>
      </c>
      <c r="L14" s="30">
        <v>4</v>
      </c>
      <c r="M14" s="30">
        <f t="shared" si="5"/>
        <v>7</v>
      </c>
      <c r="N14" s="26">
        <v>5</v>
      </c>
      <c r="O14" s="30">
        <v>2</v>
      </c>
      <c r="P14" s="30">
        <f t="shared" si="6"/>
        <v>12</v>
      </c>
      <c r="Q14" s="26">
        <v>6</v>
      </c>
      <c r="R14" s="30">
        <v>6</v>
      </c>
      <c r="S14" s="30">
        <f t="shared" si="7"/>
        <v>15</v>
      </c>
      <c r="T14" s="26">
        <v>7</v>
      </c>
      <c r="U14" s="30">
        <v>8</v>
      </c>
      <c r="V14" s="30">
        <f t="shared" si="8"/>
        <v>10</v>
      </c>
      <c r="W14" s="26">
        <v>5</v>
      </c>
      <c r="X14" s="30">
        <v>5</v>
      </c>
      <c r="Y14" s="30">
        <f t="shared" si="9"/>
        <v>16</v>
      </c>
      <c r="Z14" s="26">
        <v>6</v>
      </c>
      <c r="AA14" s="30">
        <v>10</v>
      </c>
      <c r="AB14" s="30">
        <f t="shared" si="10"/>
        <v>10</v>
      </c>
      <c r="AC14" s="26">
        <v>4</v>
      </c>
      <c r="AD14" s="35">
        <v>6</v>
      </c>
    </row>
    <row r="15" spans="2:30" ht="23.25" customHeight="1">
      <c r="B15" s="23" t="s">
        <v>20</v>
      </c>
      <c r="C15" s="26">
        <f t="shared" si="1"/>
        <v>7</v>
      </c>
      <c r="D15" s="27">
        <v>6</v>
      </c>
      <c r="E15" s="28" t="s">
        <v>42</v>
      </c>
      <c r="F15" s="28">
        <v>1</v>
      </c>
      <c r="G15" s="30">
        <f t="shared" si="2"/>
        <v>85</v>
      </c>
      <c r="H15" s="26">
        <f t="shared" si="3"/>
        <v>40</v>
      </c>
      <c r="I15" s="30">
        <f t="shared" si="3"/>
        <v>45</v>
      </c>
      <c r="J15" s="30">
        <f t="shared" si="4"/>
        <v>14</v>
      </c>
      <c r="K15" s="26">
        <v>9</v>
      </c>
      <c r="L15" s="30">
        <v>5</v>
      </c>
      <c r="M15" s="30">
        <f t="shared" si="5"/>
        <v>14</v>
      </c>
      <c r="N15" s="26">
        <v>1</v>
      </c>
      <c r="O15" s="30">
        <v>13</v>
      </c>
      <c r="P15" s="30">
        <f t="shared" si="6"/>
        <v>10</v>
      </c>
      <c r="Q15" s="26">
        <v>7</v>
      </c>
      <c r="R15" s="30">
        <v>3</v>
      </c>
      <c r="S15" s="30">
        <f t="shared" si="7"/>
        <v>12</v>
      </c>
      <c r="T15" s="26">
        <v>4</v>
      </c>
      <c r="U15" s="30">
        <v>8</v>
      </c>
      <c r="V15" s="30">
        <f t="shared" si="8"/>
        <v>17</v>
      </c>
      <c r="W15" s="26">
        <v>8</v>
      </c>
      <c r="X15" s="30">
        <v>9</v>
      </c>
      <c r="Y15" s="30">
        <f t="shared" si="9"/>
        <v>18</v>
      </c>
      <c r="Z15" s="26">
        <v>11</v>
      </c>
      <c r="AA15" s="30">
        <v>7</v>
      </c>
      <c r="AB15" s="30">
        <f t="shared" si="10"/>
        <v>11</v>
      </c>
      <c r="AC15" s="26">
        <v>5</v>
      </c>
      <c r="AD15" s="35">
        <v>6</v>
      </c>
    </row>
    <row r="16" spans="2:30" ht="23.25" customHeight="1">
      <c r="B16" s="23" t="s">
        <v>21</v>
      </c>
      <c r="C16" s="26">
        <f t="shared" si="1"/>
        <v>9</v>
      </c>
      <c r="D16" s="27">
        <v>7</v>
      </c>
      <c r="E16" s="28" t="s">
        <v>42</v>
      </c>
      <c r="F16" s="28">
        <v>2</v>
      </c>
      <c r="G16" s="30">
        <f t="shared" si="2"/>
        <v>189</v>
      </c>
      <c r="H16" s="26">
        <f t="shared" si="3"/>
        <v>106</v>
      </c>
      <c r="I16" s="30">
        <f t="shared" si="3"/>
        <v>83</v>
      </c>
      <c r="J16" s="30">
        <f t="shared" si="4"/>
        <v>40</v>
      </c>
      <c r="K16" s="26">
        <v>17</v>
      </c>
      <c r="L16" s="30">
        <v>23</v>
      </c>
      <c r="M16" s="30">
        <f t="shared" si="5"/>
        <v>24</v>
      </c>
      <c r="N16" s="26">
        <v>14</v>
      </c>
      <c r="O16" s="30">
        <v>10</v>
      </c>
      <c r="P16" s="30">
        <f t="shared" si="6"/>
        <v>27</v>
      </c>
      <c r="Q16" s="26">
        <v>16</v>
      </c>
      <c r="R16" s="30">
        <v>11</v>
      </c>
      <c r="S16" s="30">
        <f t="shared" si="7"/>
        <v>28</v>
      </c>
      <c r="T16" s="26">
        <v>14</v>
      </c>
      <c r="U16" s="30">
        <v>14</v>
      </c>
      <c r="V16" s="30">
        <f t="shared" si="8"/>
        <v>36</v>
      </c>
      <c r="W16" s="26">
        <v>22</v>
      </c>
      <c r="X16" s="30">
        <v>14</v>
      </c>
      <c r="Y16" s="30">
        <f t="shared" si="9"/>
        <v>34</v>
      </c>
      <c r="Z16" s="26">
        <v>23</v>
      </c>
      <c r="AA16" s="30">
        <v>11</v>
      </c>
      <c r="AB16" s="30">
        <f t="shared" si="10"/>
        <v>13</v>
      </c>
      <c r="AC16" s="26">
        <v>5</v>
      </c>
      <c r="AD16" s="35">
        <v>8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 t="s">
        <v>42</v>
      </c>
      <c r="F17" s="28">
        <v>2</v>
      </c>
      <c r="G17" s="30">
        <f t="shared" si="2"/>
        <v>82</v>
      </c>
      <c r="H17" s="26">
        <f t="shared" si="3"/>
        <v>39</v>
      </c>
      <c r="I17" s="30">
        <f t="shared" si="3"/>
        <v>43</v>
      </c>
      <c r="J17" s="30">
        <f t="shared" si="4"/>
        <v>12</v>
      </c>
      <c r="K17" s="26">
        <v>6</v>
      </c>
      <c r="L17" s="30">
        <v>6</v>
      </c>
      <c r="M17" s="30">
        <f t="shared" si="5"/>
        <v>13</v>
      </c>
      <c r="N17" s="26">
        <v>9</v>
      </c>
      <c r="O17" s="30">
        <v>4</v>
      </c>
      <c r="P17" s="30">
        <f t="shared" si="6"/>
        <v>21</v>
      </c>
      <c r="Q17" s="26">
        <v>8</v>
      </c>
      <c r="R17" s="30">
        <v>13</v>
      </c>
      <c r="S17" s="30">
        <f t="shared" si="7"/>
        <v>13</v>
      </c>
      <c r="T17" s="26">
        <v>6</v>
      </c>
      <c r="U17" s="30">
        <v>7</v>
      </c>
      <c r="V17" s="30">
        <f t="shared" si="8"/>
        <v>14</v>
      </c>
      <c r="W17" s="26">
        <v>6</v>
      </c>
      <c r="X17" s="30">
        <v>8</v>
      </c>
      <c r="Y17" s="30">
        <f t="shared" si="9"/>
        <v>9</v>
      </c>
      <c r="Z17" s="26">
        <v>4</v>
      </c>
      <c r="AA17" s="30">
        <v>5</v>
      </c>
      <c r="AB17" s="30">
        <f t="shared" si="10"/>
        <v>12</v>
      </c>
      <c r="AC17" s="26">
        <v>5</v>
      </c>
      <c r="AD17" s="35">
        <v>7</v>
      </c>
    </row>
    <row r="18" spans="2:30" ht="23.25" customHeight="1">
      <c r="B18" s="23" t="s">
        <v>24</v>
      </c>
      <c r="C18" s="26">
        <f t="shared" si="1"/>
        <v>8</v>
      </c>
      <c r="D18" s="27">
        <v>6</v>
      </c>
      <c r="E18" s="28" t="s">
        <v>42</v>
      </c>
      <c r="F18" s="28">
        <v>2</v>
      </c>
      <c r="G18" s="30">
        <f t="shared" si="2"/>
        <v>168</v>
      </c>
      <c r="H18" s="26">
        <f t="shared" si="3"/>
        <v>86</v>
      </c>
      <c r="I18" s="30">
        <f t="shared" si="3"/>
        <v>82</v>
      </c>
      <c r="J18" s="30">
        <f t="shared" si="4"/>
        <v>28</v>
      </c>
      <c r="K18" s="26">
        <v>15</v>
      </c>
      <c r="L18" s="30">
        <v>13</v>
      </c>
      <c r="M18" s="30">
        <f t="shared" si="5"/>
        <v>23</v>
      </c>
      <c r="N18" s="26">
        <v>16</v>
      </c>
      <c r="O18" s="30">
        <v>7</v>
      </c>
      <c r="P18" s="30">
        <f t="shared" si="6"/>
        <v>24</v>
      </c>
      <c r="Q18" s="26">
        <v>12</v>
      </c>
      <c r="R18" s="30">
        <v>12</v>
      </c>
      <c r="S18" s="30">
        <f t="shared" si="7"/>
        <v>35</v>
      </c>
      <c r="T18" s="26">
        <v>17</v>
      </c>
      <c r="U18" s="30">
        <v>18</v>
      </c>
      <c r="V18" s="30">
        <f t="shared" si="8"/>
        <v>30</v>
      </c>
      <c r="W18" s="26">
        <v>13</v>
      </c>
      <c r="X18" s="30">
        <v>17</v>
      </c>
      <c r="Y18" s="30">
        <f t="shared" si="9"/>
        <v>28</v>
      </c>
      <c r="Z18" s="26">
        <v>13</v>
      </c>
      <c r="AA18" s="30">
        <v>15</v>
      </c>
      <c r="AB18" s="30">
        <f t="shared" si="10"/>
        <v>15</v>
      </c>
      <c r="AC18" s="26">
        <v>6</v>
      </c>
      <c r="AD18" s="35">
        <v>9</v>
      </c>
    </row>
    <row r="19" spans="2:30" ht="23.25" customHeight="1">
      <c r="B19" s="23" t="s">
        <v>25</v>
      </c>
      <c r="C19" s="26">
        <f t="shared" si="1"/>
        <v>6</v>
      </c>
      <c r="D19" s="27">
        <v>6</v>
      </c>
      <c r="E19" s="28" t="s">
        <v>42</v>
      </c>
      <c r="F19" s="28" t="s">
        <v>42</v>
      </c>
      <c r="G19" s="30">
        <f t="shared" si="2"/>
        <v>58</v>
      </c>
      <c r="H19" s="26">
        <f t="shared" si="3"/>
        <v>27</v>
      </c>
      <c r="I19" s="30">
        <f t="shared" si="3"/>
        <v>31</v>
      </c>
      <c r="J19" s="30">
        <f t="shared" si="4"/>
        <v>7</v>
      </c>
      <c r="K19" s="26">
        <v>3</v>
      </c>
      <c r="L19" s="30">
        <v>4</v>
      </c>
      <c r="M19" s="30">
        <f t="shared" si="5"/>
        <v>9</v>
      </c>
      <c r="N19" s="26">
        <v>5</v>
      </c>
      <c r="O19" s="30">
        <v>4</v>
      </c>
      <c r="P19" s="30">
        <f t="shared" si="6"/>
        <v>9</v>
      </c>
      <c r="Q19" s="26">
        <v>5</v>
      </c>
      <c r="R19" s="30">
        <v>4</v>
      </c>
      <c r="S19" s="30">
        <f t="shared" si="7"/>
        <v>12</v>
      </c>
      <c r="T19" s="26">
        <v>6</v>
      </c>
      <c r="U19" s="30">
        <v>6</v>
      </c>
      <c r="V19" s="30">
        <f t="shared" si="8"/>
        <v>11</v>
      </c>
      <c r="W19" s="26">
        <v>6</v>
      </c>
      <c r="X19" s="30">
        <v>5</v>
      </c>
      <c r="Y19" s="30">
        <f t="shared" si="9"/>
        <v>10</v>
      </c>
      <c r="Z19" s="26">
        <v>2</v>
      </c>
      <c r="AA19" s="30">
        <v>8</v>
      </c>
      <c r="AB19" s="30">
        <f t="shared" si="10"/>
        <v>10</v>
      </c>
      <c r="AC19" s="26">
        <v>4</v>
      </c>
      <c r="AD19" s="35">
        <v>6</v>
      </c>
    </row>
    <row r="20" spans="2:30" ht="23.25" customHeight="1">
      <c r="B20" s="23" t="s">
        <v>26</v>
      </c>
      <c r="C20" s="26">
        <f t="shared" si="1"/>
        <v>7</v>
      </c>
      <c r="D20" s="27">
        <v>6</v>
      </c>
      <c r="E20" s="28" t="s">
        <v>42</v>
      </c>
      <c r="F20" s="28">
        <v>1</v>
      </c>
      <c r="G20" s="30">
        <f t="shared" si="2"/>
        <v>79</v>
      </c>
      <c r="H20" s="26">
        <f t="shared" si="3"/>
        <v>44</v>
      </c>
      <c r="I20" s="30">
        <f t="shared" si="3"/>
        <v>35</v>
      </c>
      <c r="J20" s="30">
        <f t="shared" si="4"/>
        <v>15</v>
      </c>
      <c r="K20" s="26">
        <v>9</v>
      </c>
      <c r="L20" s="30">
        <v>6</v>
      </c>
      <c r="M20" s="30">
        <f t="shared" si="5"/>
        <v>6</v>
      </c>
      <c r="N20" s="26">
        <v>1</v>
      </c>
      <c r="O20" s="30">
        <v>5</v>
      </c>
      <c r="P20" s="30">
        <f t="shared" si="6"/>
        <v>11</v>
      </c>
      <c r="Q20" s="26">
        <v>6</v>
      </c>
      <c r="R20" s="30">
        <v>5</v>
      </c>
      <c r="S20" s="30">
        <f t="shared" si="7"/>
        <v>14</v>
      </c>
      <c r="T20" s="26">
        <v>10</v>
      </c>
      <c r="U20" s="30">
        <v>4</v>
      </c>
      <c r="V20" s="30">
        <f t="shared" si="8"/>
        <v>15</v>
      </c>
      <c r="W20" s="26">
        <v>6</v>
      </c>
      <c r="X20" s="30">
        <v>9</v>
      </c>
      <c r="Y20" s="30">
        <f t="shared" si="9"/>
        <v>18</v>
      </c>
      <c r="Z20" s="26">
        <v>12</v>
      </c>
      <c r="AA20" s="30">
        <v>6</v>
      </c>
      <c r="AB20" s="30">
        <f t="shared" si="10"/>
        <v>10</v>
      </c>
      <c r="AC20" s="26">
        <v>4</v>
      </c>
      <c r="AD20" s="35">
        <v>6</v>
      </c>
    </row>
    <row r="21" spans="2:30" ht="23.25" customHeight="1">
      <c r="B21" s="23" t="s">
        <v>27</v>
      </c>
      <c r="C21" s="26">
        <f t="shared" si="1"/>
        <v>6</v>
      </c>
      <c r="D21" s="27">
        <v>4</v>
      </c>
      <c r="E21" s="28">
        <v>1</v>
      </c>
      <c r="F21" s="28">
        <v>1</v>
      </c>
      <c r="G21" s="30">
        <f t="shared" si="2"/>
        <v>42</v>
      </c>
      <c r="H21" s="26">
        <f t="shared" si="3"/>
        <v>16</v>
      </c>
      <c r="I21" s="30">
        <f t="shared" si="3"/>
        <v>26</v>
      </c>
      <c r="J21" s="30">
        <f t="shared" si="4"/>
        <v>11</v>
      </c>
      <c r="K21" s="26">
        <v>6</v>
      </c>
      <c r="L21" s="30">
        <v>5</v>
      </c>
      <c r="M21" s="30">
        <f t="shared" si="5"/>
        <v>4</v>
      </c>
      <c r="N21" s="26">
        <v>1</v>
      </c>
      <c r="O21" s="30">
        <v>3</v>
      </c>
      <c r="P21" s="30">
        <f t="shared" si="6"/>
        <v>3</v>
      </c>
      <c r="Q21" s="26">
        <v>1</v>
      </c>
      <c r="R21" s="30">
        <v>2</v>
      </c>
      <c r="S21" s="30">
        <f t="shared" si="7"/>
        <v>7</v>
      </c>
      <c r="T21" s="26">
        <v>2</v>
      </c>
      <c r="U21" s="30">
        <v>5</v>
      </c>
      <c r="V21" s="30">
        <f t="shared" si="8"/>
        <v>8</v>
      </c>
      <c r="W21" s="26">
        <v>0</v>
      </c>
      <c r="X21" s="30">
        <v>8</v>
      </c>
      <c r="Y21" s="30">
        <f t="shared" si="9"/>
        <v>9</v>
      </c>
      <c r="Z21" s="26">
        <v>6</v>
      </c>
      <c r="AA21" s="30">
        <v>3</v>
      </c>
      <c r="AB21" s="30">
        <f t="shared" si="10"/>
        <v>9</v>
      </c>
      <c r="AC21" s="26">
        <v>3</v>
      </c>
      <c r="AD21" s="35">
        <v>6</v>
      </c>
    </row>
    <row r="22" spans="2:30" ht="23.25" customHeight="1">
      <c r="B22" s="23" t="s">
        <v>28</v>
      </c>
      <c r="C22" s="26">
        <f t="shared" si="1"/>
        <v>7</v>
      </c>
      <c r="D22" s="27">
        <v>6</v>
      </c>
      <c r="E22" s="28" t="s">
        <v>42</v>
      </c>
      <c r="F22" s="28">
        <v>1</v>
      </c>
      <c r="G22" s="30">
        <f t="shared" si="2"/>
        <v>62</v>
      </c>
      <c r="H22" s="26">
        <f t="shared" si="3"/>
        <v>32</v>
      </c>
      <c r="I22" s="30">
        <f t="shared" si="3"/>
        <v>30</v>
      </c>
      <c r="J22" s="30">
        <f t="shared" si="4"/>
        <v>13</v>
      </c>
      <c r="K22" s="26">
        <v>6</v>
      </c>
      <c r="L22" s="30">
        <v>7</v>
      </c>
      <c r="M22" s="30">
        <f t="shared" si="5"/>
        <v>10</v>
      </c>
      <c r="N22" s="26">
        <v>5</v>
      </c>
      <c r="O22" s="30">
        <v>5</v>
      </c>
      <c r="P22" s="30">
        <f t="shared" si="6"/>
        <v>10</v>
      </c>
      <c r="Q22" s="26">
        <v>4</v>
      </c>
      <c r="R22" s="30">
        <v>6</v>
      </c>
      <c r="S22" s="30">
        <f t="shared" si="7"/>
        <v>9</v>
      </c>
      <c r="T22" s="26">
        <v>4</v>
      </c>
      <c r="U22" s="30">
        <v>5</v>
      </c>
      <c r="V22" s="30">
        <f t="shared" si="8"/>
        <v>11</v>
      </c>
      <c r="W22" s="26">
        <v>6</v>
      </c>
      <c r="X22" s="30">
        <v>5</v>
      </c>
      <c r="Y22" s="30">
        <f t="shared" si="9"/>
        <v>9</v>
      </c>
      <c r="Z22" s="26">
        <v>7</v>
      </c>
      <c r="AA22" s="30">
        <v>2</v>
      </c>
      <c r="AB22" s="30">
        <f t="shared" si="10"/>
        <v>10</v>
      </c>
      <c r="AC22" s="26">
        <v>3</v>
      </c>
      <c r="AD22" s="35">
        <v>7</v>
      </c>
    </row>
    <row r="23" spans="2:30" ht="23.25" customHeight="1">
      <c r="B23" s="23" t="s">
        <v>40</v>
      </c>
      <c r="C23" s="26">
        <f t="shared" si="1"/>
        <v>10</v>
      </c>
      <c r="D23" s="27">
        <v>8</v>
      </c>
      <c r="E23" s="28" t="s">
        <v>42</v>
      </c>
      <c r="F23" s="28">
        <v>2</v>
      </c>
      <c r="G23" s="30">
        <f t="shared" si="2"/>
        <v>202</v>
      </c>
      <c r="H23" s="26">
        <f t="shared" si="3"/>
        <v>107</v>
      </c>
      <c r="I23" s="30">
        <f t="shared" si="3"/>
        <v>95</v>
      </c>
      <c r="J23" s="30">
        <f t="shared" si="4"/>
        <v>36</v>
      </c>
      <c r="K23" s="26">
        <v>19</v>
      </c>
      <c r="L23" s="30">
        <v>17</v>
      </c>
      <c r="M23" s="30">
        <f t="shared" si="5"/>
        <v>33</v>
      </c>
      <c r="N23" s="26">
        <v>18</v>
      </c>
      <c r="O23" s="30">
        <v>15</v>
      </c>
      <c r="P23" s="30">
        <f t="shared" si="6"/>
        <v>24</v>
      </c>
      <c r="Q23" s="26">
        <v>10</v>
      </c>
      <c r="R23" s="30">
        <v>14</v>
      </c>
      <c r="S23" s="30">
        <f t="shared" si="7"/>
        <v>34</v>
      </c>
      <c r="T23" s="26">
        <v>21</v>
      </c>
      <c r="U23" s="30">
        <v>13</v>
      </c>
      <c r="V23" s="30">
        <f t="shared" si="8"/>
        <v>30</v>
      </c>
      <c r="W23" s="26">
        <v>16</v>
      </c>
      <c r="X23" s="30">
        <v>14</v>
      </c>
      <c r="Y23" s="30">
        <f t="shared" si="9"/>
        <v>45</v>
      </c>
      <c r="Z23" s="26">
        <v>23</v>
      </c>
      <c r="AA23" s="30">
        <v>22</v>
      </c>
      <c r="AB23" s="30">
        <f t="shared" si="10"/>
        <v>14</v>
      </c>
      <c r="AC23" s="26">
        <v>6</v>
      </c>
      <c r="AD23" s="35">
        <v>8</v>
      </c>
    </row>
    <row r="24" spans="2:30" ht="23.25" customHeight="1">
      <c r="B24" s="23" t="s">
        <v>30</v>
      </c>
      <c r="C24" s="26">
        <f t="shared" si="1"/>
        <v>7</v>
      </c>
      <c r="D24" s="27">
        <v>6</v>
      </c>
      <c r="E24" s="28" t="s">
        <v>42</v>
      </c>
      <c r="F24" s="28">
        <v>1</v>
      </c>
      <c r="G24" s="30">
        <f t="shared" si="2"/>
        <v>94</v>
      </c>
      <c r="H24" s="26">
        <f t="shared" si="3"/>
        <v>41</v>
      </c>
      <c r="I24" s="30">
        <f t="shared" si="3"/>
        <v>53</v>
      </c>
      <c r="J24" s="30">
        <f t="shared" si="4"/>
        <v>15</v>
      </c>
      <c r="K24" s="26">
        <v>4</v>
      </c>
      <c r="L24" s="30">
        <v>11</v>
      </c>
      <c r="M24" s="30">
        <f t="shared" si="5"/>
        <v>15</v>
      </c>
      <c r="N24" s="26">
        <v>9</v>
      </c>
      <c r="O24" s="30">
        <v>6</v>
      </c>
      <c r="P24" s="30">
        <f t="shared" si="6"/>
        <v>18</v>
      </c>
      <c r="Q24" s="26">
        <v>9</v>
      </c>
      <c r="R24" s="30">
        <v>9</v>
      </c>
      <c r="S24" s="30">
        <f t="shared" si="7"/>
        <v>17</v>
      </c>
      <c r="T24" s="26">
        <v>7</v>
      </c>
      <c r="U24" s="30">
        <v>10</v>
      </c>
      <c r="V24" s="30">
        <f t="shared" si="8"/>
        <v>11</v>
      </c>
      <c r="W24" s="26">
        <v>7</v>
      </c>
      <c r="X24" s="30">
        <v>4</v>
      </c>
      <c r="Y24" s="30">
        <f t="shared" si="9"/>
        <v>18</v>
      </c>
      <c r="Z24" s="26">
        <v>5</v>
      </c>
      <c r="AA24" s="30">
        <v>13</v>
      </c>
      <c r="AB24" s="30">
        <f t="shared" si="10"/>
        <v>11</v>
      </c>
      <c r="AC24" s="26">
        <v>6</v>
      </c>
      <c r="AD24" s="35">
        <v>5</v>
      </c>
    </row>
    <row r="25" spans="2:30" ht="23.25" customHeight="1">
      <c r="B25" s="23" t="s">
        <v>31</v>
      </c>
      <c r="C25" s="26">
        <f t="shared" si="1"/>
        <v>8</v>
      </c>
      <c r="D25" s="27">
        <v>6</v>
      </c>
      <c r="E25" s="28" t="s">
        <v>42</v>
      </c>
      <c r="F25" s="28">
        <v>2</v>
      </c>
      <c r="G25" s="30">
        <f t="shared" si="2"/>
        <v>83</v>
      </c>
      <c r="H25" s="26">
        <f t="shared" si="3"/>
        <v>44</v>
      </c>
      <c r="I25" s="30">
        <f t="shared" si="3"/>
        <v>39</v>
      </c>
      <c r="J25" s="30">
        <f t="shared" si="4"/>
        <v>12</v>
      </c>
      <c r="K25" s="26">
        <v>4</v>
      </c>
      <c r="L25" s="30">
        <v>8</v>
      </c>
      <c r="M25" s="30">
        <f t="shared" si="5"/>
        <v>13</v>
      </c>
      <c r="N25" s="26">
        <v>10</v>
      </c>
      <c r="O25" s="30">
        <v>3</v>
      </c>
      <c r="P25" s="30">
        <f t="shared" si="6"/>
        <v>14</v>
      </c>
      <c r="Q25" s="26">
        <v>6</v>
      </c>
      <c r="R25" s="30">
        <v>8</v>
      </c>
      <c r="S25" s="30">
        <f t="shared" si="7"/>
        <v>16</v>
      </c>
      <c r="T25" s="26">
        <v>9</v>
      </c>
      <c r="U25" s="30">
        <v>7</v>
      </c>
      <c r="V25" s="30">
        <f t="shared" si="8"/>
        <v>15</v>
      </c>
      <c r="W25" s="26">
        <v>10</v>
      </c>
      <c r="X25" s="30">
        <v>5</v>
      </c>
      <c r="Y25" s="30">
        <f t="shared" si="9"/>
        <v>13</v>
      </c>
      <c r="Z25" s="26">
        <v>5</v>
      </c>
      <c r="AA25" s="30">
        <v>8</v>
      </c>
      <c r="AB25" s="30">
        <f t="shared" si="10"/>
        <v>12</v>
      </c>
      <c r="AC25" s="26">
        <v>4</v>
      </c>
      <c r="AD25" s="35">
        <v>8</v>
      </c>
    </row>
    <row r="26" spans="2:30" ht="23.25" customHeight="1">
      <c r="B26" s="23" t="s">
        <v>32</v>
      </c>
      <c r="C26" s="26">
        <f t="shared" si="1"/>
        <v>6</v>
      </c>
      <c r="D26" s="27">
        <v>6</v>
      </c>
      <c r="E26" s="28" t="s">
        <v>42</v>
      </c>
      <c r="F26" s="28" t="s">
        <v>49</v>
      </c>
      <c r="G26" s="30">
        <f t="shared" si="2"/>
        <v>81</v>
      </c>
      <c r="H26" s="26">
        <f t="shared" si="3"/>
        <v>38</v>
      </c>
      <c r="I26" s="30">
        <f t="shared" si="3"/>
        <v>43</v>
      </c>
      <c r="J26" s="30">
        <f t="shared" si="4"/>
        <v>9</v>
      </c>
      <c r="K26" s="26">
        <v>3</v>
      </c>
      <c r="L26" s="30">
        <v>6</v>
      </c>
      <c r="M26" s="30">
        <f t="shared" si="5"/>
        <v>16</v>
      </c>
      <c r="N26" s="26">
        <v>8</v>
      </c>
      <c r="O26" s="30">
        <v>8</v>
      </c>
      <c r="P26" s="30">
        <f t="shared" si="6"/>
        <v>9</v>
      </c>
      <c r="Q26" s="26">
        <v>6</v>
      </c>
      <c r="R26" s="30">
        <v>3</v>
      </c>
      <c r="S26" s="30">
        <f t="shared" si="7"/>
        <v>19</v>
      </c>
      <c r="T26" s="26">
        <v>7</v>
      </c>
      <c r="U26" s="30">
        <v>12</v>
      </c>
      <c r="V26" s="30">
        <f t="shared" si="8"/>
        <v>17</v>
      </c>
      <c r="W26" s="26">
        <v>9</v>
      </c>
      <c r="X26" s="30">
        <v>8</v>
      </c>
      <c r="Y26" s="30">
        <f t="shared" si="9"/>
        <v>11</v>
      </c>
      <c r="Z26" s="26">
        <v>5</v>
      </c>
      <c r="AA26" s="30">
        <v>6</v>
      </c>
      <c r="AB26" s="30">
        <f t="shared" si="10"/>
        <v>9</v>
      </c>
      <c r="AC26" s="26">
        <v>4</v>
      </c>
      <c r="AD26" s="35">
        <v>5</v>
      </c>
    </row>
    <row r="27" spans="2:30" ht="23.25" customHeight="1">
      <c r="B27" s="23" t="s">
        <v>29</v>
      </c>
      <c r="C27" s="26">
        <f t="shared" si="1"/>
        <v>8</v>
      </c>
      <c r="D27" s="27">
        <v>7</v>
      </c>
      <c r="E27" s="28" t="s">
        <v>42</v>
      </c>
      <c r="F27" s="28">
        <v>1</v>
      </c>
      <c r="G27" s="30">
        <f t="shared" si="2"/>
        <v>221</v>
      </c>
      <c r="H27" s="26">
        <f t="shared" si="3"/>
        <v>131</v>
      </c>
      <c r="I27" s="30">
        <f t="shared" si="3"/>
        <v>90</v>
      </c>
      <c r="J27" s="30">
        <f t="shared" si="4"/>
        <v>29</v>
      </c>
      <c r="K27" s="26">
        <v>17</v>
      </c>
      <c r="L27" s="30">
        <v>12</v>
      </c>
      <c r="M27" s="30">
        <f t="shared" si="5"/>
        <v>39</v>
      </c>
      <c r="N27" s="26">
        <v>22</v>
      </c>
      <c r="O27" s="30">
        <v>17</v>
      </c>
      <c r="P27" s="30">
        <f t="shared" si="6"/>
        <v>39</v>
      </c>
      <c r="Q27" s="26">
        <v>22</v>
      </c>
      <c r="R27" s="30">
        <v>17</v>
      </c>
      <c r="S27" s="30">
        <f t="shared" si="7"/>
        <v>41</v>
      </c>
      <c r="T27" s="26">
        <v>26</v>
      </c>
      <c r="U27" s="30">
        <v>15</v>
      </c>
      <c r="V27" s="30">
        <f t="shared" si="8"/>
        <v>33</v>
      </c>
      <c r="W27" s="26">
        <v>17</v>
      </c>
      <c r="X27" s="30">
        <v>16</v>
      </c>
      <c r="Y27" s="30">
        <f t="shared" si="9"/>
        <v>40</v>
      </c>
      <c r="Z27" s="26">
        <v>27</v>
      </c>
      <c r="AA27" s="30">
        <v>13</v>
      </c>
      <c r="AB27" s="30">
        <f t="shared" si="10"/>
        <v>14</v>
      </c>
      <c r="AC27" s="26">
        <v>6</v>
      </c>
      <c r="AD27" s="35">
        <v>8</v>
      </c>
    </row>
    <row r="28" spans="2:30" ht="23.25" customHeight="1">
      <c r="B28" s="23" t="s">
        <v>50</v>
      </c>
      <c r="C28" s="26">
        <f t="shared" si="1"/>
        <v>13</v>
      </c>
      <c r="D28" s="27">
        <v>11</v>
      </c>
      <c r="E28" s="28" t="s">
        <v>42</v>
      </c>
      <c r="F28" s="28">
        <v>2</v>
      </c>
      <c r="G28" s="30">
        <f t="shared" si="2"/>
        <v>291</v>
      </c>
      <c r="H28" s="26">
        <f t="shared" si="3"/>
        <v>155</v>
      </c>
      <c r="I28" s="30">
        <f t="shared" si="3"/>
        <v>136</v>
      </c>
      <c r="J28" s="30">
        <f t="shared" si="4"/>
        <v>31</v>
      </c>
      <c r="K28" s="26">
        <v>20</v>
      </c>
      <c r="L28" s="30">
        <v>11</v>
      </c>
      <c r="M28" s="30">
        <f t="shared" si="5"/>
        <v>47</v>
      </c>
      <c r="N28" s="26">
        <v>28</v>
      </c>
      <c r="O28" s="30">
        <v>19</v>
      </c>
      <c r="P28" s="30">
        <f t="shared" si="6"/>
        <v>51</v>
      </c>
      <c r="Q28" s="26">
        <v>28</v>
      </c>
      <c r="R28" s="30">
        <v>23</v>
      </c>
      <c r="S28" s="30">
        <f t="shared" si="7"/>
        <v>47</v>
      </c>
      <c r="T28" s="26">
        <v>28</v>
      </c>
      <c r="U28" s="30">
        <v>19</v>
      </c>
      <c r="V28" s="30">
        <f t="shared" si="8"/>
        <v>51</v>
      </c>
      <c r="W28" s="26">
        <v>25</v>
      </c>
      <c r="X28" s="30">
        <v>26</v>
      </c>
      <c r="Y28" s="30">
        <f t="shared" si="9"/>
        <v>64</v>
      </c>
      <c r="Z28" s="26">
        <v>26</v>
      </c>
      <c r="AA28" s="30">
        <v>38</v>
      </c>
      <c r="AB28" s="30">
        <f t="shared" si="10"/>
        <v>22</v>
      </c>
      <c r="AC28" s="26">
        <v>11</v>
      </c>
      <c r="AD28" s="35">
        <v>11</v>
      </c>
    </row>
    <row r="29" spans="2:30" ht="23.25" customHeight="1">
      <c r="B29" s="23" t="s">
        <v>33</v>
      </c>
      <c r="C29" s="26">
        <f t="shared" si="1"/>
        <v>6</v>
      </c>
      <c r="D29" s="27">
        <v>4</v>
      </c>
      <c r="E29" s="28">
        <v>1</v>
      </c>
      <c r="F29" s="28">
        <v>1</v>
      </c>
      <c r="G29" s="30">
        <f t="shared" si="2"/>
        <v>52</v>
      </c>
      <c r="H29" s="26">
        <f t="shared" si="3"/>
        <v>32</v>
      </c>
      <c r="I29" s="30">
        <f t="shared" si="3"/>
        <v>20</v>
      </c>
      <c r="J29" s="30">
        <f t="shared" si="4"/>
        <v>11</v>
      </c>
      <c r="K29" s="26">
        <v>4</v>
      </c>
      <c r="L29" s="30">
        <v>7</v>
      </c>
      <c r="M29" s="30">
        <f t="shared" si="5"/>
        <v>9</v>
      </c>
      <c r="N29" s="26">
        <v>7</v>
      </c>
      <c r="O29" s="30">
        <v>2</v>
      </c>
      <c r="P29" s="30">
        <f t="shared" si="6"/>
        <v>8</v>
      </c>
      <c r="Q29" s="26">
        <v>5</v>
      </c>
      <c r="R29" s="30">
        <v>3</v>
      </c>
      <c r="S29" s="30">
        <f t="shared" si="7"/>
        <v>11</v>
      </c>
      <c r="T29" s="26">
        <v>7</v>
      </c>
      <c r="U29" s="30">
        <v>4</v>
      </c>
      <c r="V29" s="30">
        <f t="shared" si="8"/>
        <v>8</v>
      </c>
      <c r="W29" s="26">
        <v>4</v>
      </c>
      <c r="X29" s="30">
        <v>4</v>
      </c>
      <c r="Y29" s="30">
        <f t="shared" si="9"/>
        <v>5</v>
      </c>
      <c r="Z29" s="26">
        <v>5</v>
      </c>
      <c r="AA29" s="30">
        <v>0</v>
      </c>
      <c r="AB29" s="30">
        <f t="shared" si="10"/>
        <v>9</v>
      </c>
      <c r="AC29" s="26">
        <v>5</v>
      </c>
      <c r="AD29" s="35">
        <v>4</v>
      </c>
    </row>
    <row r="30" spans="2:30" ht="23.25" customHeight="1">
      <c r="B30" s="23" t="s">
        <v>34</v>
      </c>
      <c r="C30" s="26">
        <f t="shared" si="1"/>
        <v>8</v>
      </c>
      <c r="D30" s="27">
        <v>6</v>
      </c>
      <c r="E30" s="28" t="s">
        <v>42</v>
      </c>
      <c r="F30" s="28">
        <v>2</v>
      </c>
      <c r="G30" s="30">
        <f t="shared" si="2"/>
        <v>87</v>
      </c>
      <c r="H30" s="26">
        <f t="shared" si="3"/>
        <v>41</v>
      </c>
      <c r="I30" s="30">
        <f t="shared" si="3"/>
        <v>46</v>
      </c>
      <c r="J30" s="30">
        <f t="shared" si="4"/>
        <v>10</v>
      </c>
      <c r="K30" s="26">
        <v>5</v>
      </c>
      <c r="L30" s="30">
        <v>5</v>
      </c>
      <c r="M30" s="30">
        <f t="shared" si="5"/>
        <v>15</v>
      </c>
      <c r="N30" s="26">
        <v>8</v>
      </c>
      <c r="O30" s="30">
        <v>7</v>
      </c>
      <c r="P30" s="30">
        <f t="shared" si="6"/>
        <v>8</v>
      </c>
      <c r="Q30" s="26">
        <v>4</v>
      </c>
      <c r="R30" s="30">
        <v>4</v>
      </c>
      <c r="S30" s="30">
        <f t="shared" si="7"/>
        <v>22</v>
      </c>
      <c r="T30" s="26">
        <v>6</v>
      </c>
      <c r="U30" s="30">
        <v>16</v>
      </c>
      <c r="V30" s="30">
        <f t="shared" si="8"/>
        <v>11</v>
      </c>
      <c r="W30" s="26">
        <v>9</v>
      </c>
      <c r="X30" s="30">
        <v>2</v>
      </c>
      <c r="Y30" s="30">
        <f t="shared" si="9"/>
        <v>21</v>
      </c>
      <c r="Z30" s="26">
        <v>9</v>
      </c>
      <c r="AA30" s="30">
        <v>12</v>
      </c>
      <c r="AB30" s="30">
        <f t="shared" si="10"/>
        <v>13</v>
      </c>
      <c r="AC30" s="26">
        <v>4</v>
      </c>
      <c r="AD30" s="35">
        <v>9</v>
      </c>
    </row>
    <row r="31" spans="2:30" ht="22.5" customHeight="1">
      <c r="B31" s="23" t="s">
        <v>35</v>
      </c>
      <c r="C31" s="26">
        <f t="shared" si="1"/>
        <v>10</v>
      </c>
      <c r="D31" s="27">
        <v>7</v>
      </c>
      <c r="E31" s="28" t="s">
        <v>42</v>
      </c>
      <c r="F31" s="28">
        <v>3</v>
      </c>
      <c r="G31" s="30">
        <f t="shared" si="2"/>
        <v>206</v>
      </c>
      <c r="H31" s="26">
        <f t="shared" si="3"/>
        <v>99</v>
      </c>
      <c r="I31" s="30">
        <f t="shared" si="3"/>
        <v>107</v>
      </c>
      <c r="J31" s="30">
        <f t="shared" si="4"/>
        <v>41</v>
      </c>
      <c r="K31" s="26">
        <v>19</v>
      </c>
      <c r="L31" s="30">
        <v>22</v>
      </c>
      <c r="M31" s="30">
        <f t="shared" si="5"/>
        <v>26</v>
      </c>
      <c r="N31" s="26">
        <v>16</v>
      </c>
      <c r="O31" s="30">
        <v>10</v>
      </c>
      <c r="P31" s="30">
        <f t="shared" si="6"/>
        <v>35</v>
      </c>
      <c r="Q31" s="26">
        <v>16</v>
      </c>
      <c r="R31" s="30">
        <v>19</v>
      </c>
      <c r="S31" s="30">
        <f t="shared" si="7"/>
        <v>32</v>
      </c>
      <c r="T31" s="26">
        <v>12</v>
      </c>
      <c r="U31" s="30">
        <v>20</v>
      </c>
      <c r="V31" s="30">
        <f t="shared" si="8"/>
        <v>37</v>
      </c>
      <c r="W31" s="26">
        <v>23</v>
      </c>
      <c r="X31" s="30">
        <v>14</v>
      </c>
      <c r="Y31" s="30">
        <f t="shared" si="9"/>
        <v>35</v>
      </c>
      <c r="Z31" s="26">
        <v>13</v>
      </c>
      <c r="AA31" s="30">
        <v>22</v>
      </c>
      <c r="AB31" s="30">
        <f t="shared" si="10"/>
        <v>15</v>
      </c>
      <c r="AC31" s="26">
        <v>4</v>
      </c>
      <c r="AD31" s="35">
        <v>11</v>
      </c>
    </row>
    <row r="32" spans="2:30" ht="22.5" customHeight="1">
      <c r="B32" s="23" t="s">
        <v>36</v>
      </c>
      <c r="C32" s="26">
        <f t="shared" si="1"/>
        <v>7</v>
      </c>
      <c r="D32" s="27">
        <v>6</v>
      </c>
      <c r="E32" s="28" t="s">
        <v>42</v>
      </c>
      <c r="F32" s="28">
        <v>1</v>
      </c>
      <c r="G32" s="30">
        <f t="shared" si="2"/>
        <v>136</v>
      </c>
      <c r="H32" s="26">
        <f t="shared" si="3"/>
        <v>63</v>
      </c>
      <c r="I32" s="30">
        <f t="shared" si="3"/>
        <v>73</v>
      </c>
      <c r="J32" s="30">
        <f t="shared" si="4"/>
        <v>23</v>
      </c>
      <c r="K32" s="26">
        <v>12</v>
      </c>
      <c r="L32" s="30">
        <v>11</v>
      </c>
      <c r="M32" s="30">
        <f t="shared" si="5"/>
        <v>20</v>
      </c>
      <c r="N32" s="26">
        <v>7</v>
      </c>
      <c r="O32" s="30">
        <v>13</v>
      </c>
      <c r="P32" s="30">
        <f t="shared" si="6"/>
        <v>23</v>
      </c>
      <c r="Q32" s="26">
        <v>9</v>
      </c>
      <c r="R32" s="30">
        <v>14</v>
      </c>
      <c r="S32" s="30">
        <f t="shared" si="7"/>
        <v>29</v>
      </c>
      <c r="T32" s="26">
        <v>17</v>
      </c>
      <c r="U32" s="30">
        <v>12</v>
      </c>
      <c r="V32" s="30">
        <f t="shared" si="8"/>
        <v>18</v>
      </c>
      <c r="W32" s="26">
        <v>7</v>
      </c>
      <c r="X32" s="30">
        <v>11</v>
      </c>
      <c r="Y32" s="30">
        <f t="shared" si="9"/>
        <v>23</v>
      </c>
      <c r="Z32" s="26">
        <v>11</v>
      </c>
      <c r="AA32" s="30">
        <v>12</v>
      </c>
      <c r="AB32" s="30">
        <f t="shared" si="10"/>
        <v>12</v>
      </c>
      <c r="AC32" s="26">
        <v>4</v>
      </c>
      <c r="AD32" s="35">
        <v>8</v>
      </c>
    </row>
    <row r="33" spans="2:30" ht="22.5" customHeight="1">
      <c r="B33" s="23" t="s">
        <v>37</v>
      </c>
      <c r="C33" s="26">
        <f t="shared" si="1"/>
        <v>6</v>
      </c>
      <c r="D33" s="27">
        <v>6</v>
      </c>
      <c r="E33" s="28" t="s">
        <v>76</v>
      </c>
      <c r="F33" s="28" t="s">
        <v>77</v>
      </c>
      <c r="G33" s="30">
        <f t="shared" si="2"/>
        <v>120</v>
      </c>
      <c r="H33" s="26">
        <f t="shared" si="3"/>
        <v>55</v>
      </c>
      <c r="I33" s="30">
        <f t="shared" si="3"/>
        <v>65</v>
      </c>
      <c r="J33" s="30">
        <f t="shared" si="4"/>
        <v>22</v>
      </c>
      <c r="K33" s="26">
        <v>7</v>
      </c>
      <c r="L33" s="30">
        <v>15</v>
      </c>
      <c r="M33" s="30">
        <f t="shared" si="5"/>
        <v>16</v>
      </c>
      <c r="N33" s="26">
        <v>8</v>
      </c>
      <c r="O33" s="30">
        <v>8</v>
      </c>
      <c r="P33" s="30">
        <f t="shared" si="6"/>
        <v>22</v>
      </c>
      <c r="Q33" s="26">
        <v>7</v>
      </c>
      <c r="R33" s="30">
        <v>15</v>
      </c>
      <c r="S33" s="30">
        <f t="shared" si="7"/>
        <v>22</v>
      </c>
      <c r="T33" s="26">
        <v>12</v>
      </c>
      <c r="U33" s="30">
        <v>10</v>
      </c>
      <c r="V33" s="30">
        <f t="shared" si="8"/>
        <v>20</v>
      </c>
      <c r="W33" s="26">
        <v>11</v>
      </c>
      <c r="X33" s="30">
        <v>9</v>
      </c>
      <c r="Y33" s="30">
        <f t="shared" si="9"/>
        <v>18</v>
      </c>
      <c r="Z33" s="26">
        <v>10</v>
      </c>
      <c r="AA33" s="30">
        <v>8</v>
      </c>
      <c r="AB33" s="30">
        <f t="shared" si="10"/>
        <v>10</v>
      </c>
      <c r="AC33" s="26">
        <v>3</v>
      </c>
      <c r="AD33" s="35">
        <v>7</v>
      </c>
    </row>
    <row r="34" spans="2:30" ht="22.5" customHeight="1">
      <c r="B34" s="23" t="s">
        <v>38</v>
      </c>
      <c r="C34" s="26">
        <f t="shared" si="1"/>
        <v>7</v>
      </c>
      <c r="D34" s="27">
        <v>6</v>
      </c>
      <c r="E34" s="28" t="s">
        <v>42</v>
      </c>
      <c r="F34" s="28">
        <v>1</v>
      </c>
      <c r="G34" s="30">
        <f t="shared" si="2"/>
        <v>139</v>
      </c>
      <c r="H34" s="26">
        <f t="shared" si="3"/>
        <v>73</v>
      </c>
      <c r="I34" s="30">
        <f t="shared" si="3"/>
        <v>66</v>
      </c>
      <c r="J34" s="30">
        <f t="shared" si="4"/>
        <v>23</v>
      </c>
      <c r="K34" s="26">
        <v>14</v>
      </c>
      <c r="L34" s="30">
        <v>9</v>
      </c>
      <c r="M34" s="30">
        <f t="shared" si="5"/>
        <v>21</v>
      </c>
      <c r="N34" s="26">
        <v>9</v>
      </c>
      <c r="O34" s="30">
        <v>12</v>
      </c>
      <c r="P34" s="30">
        <f t="shared" si="6"/>
        <v>26</v>
      </c>
      <c r="Q34" s="26">
        <v>18</v>
      </c>
      <c r="R34" s="30">
        <v>8</v>
      </c>
      <c r="S34" s="30">
        <f t="shared" si="7"/>
        <v>22</v>
      </c>
      <c r="T34" s="26">
        <v>7</v>
      </c>
      <c r="U34" s="30">
        <v>15</v>
      </c>
      <c r="V34" s="30">
        <f t="shared" si="8"/>
        <v>25</v>
      </c>
      <c r="W34" s="26">
        <v>14</v>
      </c>
      <c r="X34" s="30">
        <v>11</v>
      </c>
      <c r="Y34" s="30">
        <f t="shared" si="9"/>
        <v>22</v>
      </c>
      <c r="Z34" s="26">
        <v>11</v>
      </c>
      <c r="AA34" s="30">
        <v>11</v>
      </c>
      <c r="AB34" s="30">
        <f t="shared" si="10"/>
        <v>12</v>
      </c>
      <c r="AC34" s="26">
        <v>4</v>
      </c>
      <c r="AD34" s="35">
        <v>8</v>
      </c>
    </row>
    <row r="35" spans="2:30" ht="22.5" customHeight="1">
      <c r="B35" s="23" t="s">
        <v>39</v>
      </c>
      <c r="C35" s="26">
        <f t="shared" si="1"/>
        <v>7</v>
      </c>
      <c r="D35" s="27">
        <v>6</v>
      </c>
      <c r="E35" s="28" t="s">
        <v>42</v>
      </c>
      <c r="F35" s="28">
        <v>1</v>
      </c>
      <c r="G35" s="30">
        <f t="shared" si="2"/>
        <v>58</v>
      </c>
      <c r="H35" s="26">
        <f t="shared" si="3"/>
        <v>32</v>
      </c>
      <c r="I35" s="30">
        <f t="shared" si="3"/>
        <v>26</v>
      </c>
      <c r="J35" s="30">
        <f t="shared" si="4"/>
        <v>8</v>
      </c>
      <c r="K35" s="26">
        <v>4</v>
      </c>
      <c r="L35" s="30">
        <v>4</v>
      </c>
      <c r="M35" s="30">
        <f t="shared" si="5"/>
        <v>8</v>
      </c>
      <c r="N35" s="26">
        <v>6</v>
      </c>
      <c r="O35" s="30">
        <v>2</v>
      </c>
      <c r="P35" s="30">
        <f t="shared" si="6"/>
        <v>11</v>
      </c>
      <c r="Q35" s="26">
        <v>5</v>
      </c>
      <c r="R35" s="30">
        <v>6</v>
      </c>
      <c r="S35" s="30">
        <f t="shared" si="7"/>
        <v>9</v>
      </c>
      <c r="T35" s="26">
        <v>6</v>
      </c>
      <c r="U35" s="30">
        <v>3</v>
      </c>
      <c r="V35" s="30">
        <f t="shared" si="8"/>
        <v>13</v>
      </c>
      <c r="W35" s="26">
        <v>8</v>
      </c>
      <c r="X35" s="30">
        <v>5</v>
      </c>
      <c r="Y35" s="30">
        <f t="shared" si="9"/>
        <v>9</v>
      </c>
      <c r="Z35" s="26">
        <v>3</v>
      </c>
      <c r="AA35" s="30">
        <v>6</v>
      </c>
      <c r="AB35" s="30">
        <f t="shared" si="10"/>
        <v>11</v>
      </c>
      <c r="AC35" s="26">
        <v>7</v>
      </c>
      <c r="AD35" s="35">
        <v>4</v>
      </c>
    </row>
    <row r="36" spans="2:30" ht="9" customHeight="1">
      <c r="C36" s="5"/>
      <c r="D36" s="5"/>
      <c r="E36" s="6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0" s="21" customFormat="1" ht="14.25" customHeight="1">
      <c r="B37" s="21" t="s">
        <v>46</v>
      </c>
    </row>
    <row r="38" spans="2:30" ht="9.75" customHeight="1" thickBot="1"/>
    <row r="39" spans="2:30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</sheetData>
  <mergeCells count="11">
    <mergeCell ref="V7:X7"/>
    <mergeCell ref="Y7:AA7"/>
    <mergeCell ref="Z4:AD4"/>
    <mergeCell ref="B6:B8"/>
    <mergeCell ref="C6:F7"/>
    <mergeCell ref="AB6:AD7"/>
    <mergeCell ref="G7:I7"/>
    <mergeCell ref="J7:L7"/>
    <mergeCell ref="M7:O7"/>
    <mergeCell ref="P7:R7"/>
    <mergeCell ref="S7:U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D39"/>
  <sheetViews>
    <sheetView showGridLines="0" view="pageBreakPreview" zoomScale="115" zoomScaleNormal="100" zoomScaleSheetLayoutView="115" workbookViewId="0">
      <selection activeCell="B39" sqref="B39:AD39"/>
    </sheetView>
  </sheetViews>
  <sheetFormatPr defaultColWidth="9" defaultRowHeight="12"/>
  <cols>
    <col min="1" max="1" width="4.77734375" style="4" customWidth="1"/>
    <col min="2" max="2" width="9.109375" style="4" customWidth="1"/>
    <col min="3" max="30" width="5.6640625" style="4" customWidth="1"/>
    <col min="31" max="16384" width="9" style="4"/>
  </cols>
  <sheetData>
    <row r="1" spans="2:30" ht="14.25" customHeight="1" thickBot="1"/>
    <row r="2" spans="2:30" ht="22.5" customHeight="1">
      <c r="B2" s="18" t="s">
        <v>73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2:30" s="3" customFormat="1" ht="12" customHeight="1">
      <c r="B3" s="1"/>
      <c r="C3" s="1"/>
      <c r="D3" s="2"/>
    </row>
    <row r="4" spans="2:30" ht="12" customHeight="1">
      <c r="Z4" s="53" t="s">
        <v>47</v>
      </c>
      <c r="AA4" s="53"/>
      <c r="AB4" s="53"/>
      <c r="AC4" s="53"/>
      <c r="AD4" s="53"/>
    </row>
    <row r="5" spans="2:30" ht="6.75" customHeight="1">
      <c r="AD5" s="8"/>
    </row>
    <row r="6" spans="2:30" s="11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11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11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75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 t="shared" ref="C9:AD9" si="0">SUM(C10:C35)</f>
        <v>224</v>
      </c>
      <c r="D9" s="25">
        <f t="shared" si="0"/>
        <v>185</v>
      </c>
      <c r="E9" s="25">
        <f t="shared" si="0"/>
        <v>3</v>
      </c>
      <c r="F9" s="25">
        <f t="shared" si="0"/>
        <v>36</v>
      </c>
      <c r="G9" s="25">
        <f t="shared" si="0"/>
        <v>4056</v>
      </c>
      <c r="H9" s="25">
        <f t="shared" si="0"/>
        <v>2118</v>
      </c>
      <c r="I9" s="25">
        <f t="shared" si="0"/>
        <v>1938</v>
      </c>
      <c r="J9" s="25">
        <f t="shared" si="0"/>
        <v>608</v>
      </c>
      <c r="K9" s="25">
        <f t="shared" si="0"/>
        <v>330</v>
      </c>
      <c r="L9" s="25">
        <f t="shared" si="0"/>
        <v>278</v>
      </c>
      <c r="M9" s="25">
        <f t="shared" si="0"/>
        <v>645</v>
      </c>
      <c r="N9" s="25">
        <f t="shared" si="0"/>
        <v>328</v>
      </c>
      <c r="O9" s="25">
        <f t="shared" si="0"/>
        <v>317</v>
      </c>
      <c r="P9" s="25">
        <f t="shared" si="0"/>
        <v>709</v>
      </c>
      <c r="Q9" s="25">
        <f t="shared" si="0"/>
        <v>372</v>
      </c>
      <c r="R9" s="25">
        <f t="shared" si="0"/>
        <v>337</v>
      </c>
      <c r="S9" s="25">
        <f t="shared" si="0"/>
        <v>666</v>
      </c>
      <c r="T9" s="25">
        <f t="shared" si="0"/>
        <v>360</v>
      </c>
      <c r="U9" s="25">
        <f t="shared" si="0"/>
        <v>306</v>
      </c>
      <c r="V9" s="25">
        <f t="shared" si="0"/>
        <v>715</v>
      </c>
      <c r="W9" s="25">
        <f t="shared" si="0"/>
        <v>356</v>
      </c>
      <c r="X9" s="25">
        <f t="shared" si="0"/>
        <v>359</v>
      </c>
      <c r="Y9" s="25">
        <f t="shared" si="0"/>
        <v>713</v>
      </c>
      <c r="Z9" s="25">
        <f t="shared" si="0"/>
        <v>372</v>
      </c>
      <c r="AA9" s="25">
        <f t="shared" si="0"/>
        <v>341</v>
      </c>
      <c r="AB9" s="25">
        <f t="shared" si="0"/>
        <v>350</v>
      </c>
      <c r="AC9" s="25">
        <f t="shared" si="0"/>
        <v>143</v>
      </c>
      <c r="AD9" s="34">
        <f t="shared" si="0"/>
        <v>207</v>
      </c>
    </row>
    <row r="10" spans="2:30" ht="23.25" customHeight="1">
      <c r="B10" s="23" t="s">
        <v>16</v>
      </c>
      <c r="C10" s="26">
        <f>SUM(D10:F10)</f>
        <v>29</v>
      </c>
      <c r="D10" s="27">
        <v>26</v>
      </c>
      <c r="E10" s="28" t="s">
        <v>42</v>
      </c>
      <c r="F10" s="28">
        <v>3</v>
      </c>
      <c r="G10" s="30">
        <f>SUM(H10:I10)</f>
        <v>833</v>
      </c>
      <c r="H10" s="26">
        <f>K10+N10+Q10+T10+W10+Z10</f>
        <v>423</v>
      </c>
      <c r="I10" s="30">
        <f>L10+O10+R10+U10+X10+AA10</f>
        <v>410</v>
      </c>
      <c r="J10" s="30">
        <f>SUM(K10:L10)</f>
        <v>145</v>
      </c>
      <c r="K10" s="26">
        <v>71</v>
      </c>
      <c r="L10" s="30">
        <v>74</v>
      </c>
      <c r="M10" s="30">
        <f>SUM(N10:O10)</f>
        <v>124</v>
      </c>
      <c r="N10" s="26">
        <v>60</v>
      </c>
      <c r="O10" s="30">
        <v>64</v>
      </c>
      <c r="P10" s="30">
        <f>SUM(Q10:R10)</f>
        <v>146</v>
      </c>
      <c r="Q10" s="26">
        <v>79</v>
      </c>
      <c r="R10" s="30">
        <v>67</v>
      </c>
      <c r="S10" s="30">
        <f>SUM(T10:U10)</f>
        <v>129</v>
      </c>
      <c r="T10" s="26">
        <v>76</v>
      </c>
      <c r="U10" s="30">
        <v>53</v>
      </c>
      <c r="V10" s="30">
        <f>SUM(W10:X10)</f>
        <v>157</v>
      </c>
      <c r="W10" s="26">
        <v>76</v>
      </c>
      <c r="X10" s="30">
        <v>81</v>
      </c>
      <c r="Y10" s="30">
        <f>SUM(Z10:AA10)</f>
        <v>132</v>
      </c>
      <c r="Z10" s="26">
        <v>61</v>
      </c>
      <c r="AA10" s="30">
        <v>71</v>
      </c>
      <c r="AB10" s="30">
        <f>SUM(AC10:AD10)</f>
        <v>37</v>
      </c>
      <c r="AC10" s="26">
        <v>16</v>
      </c>
      <c r="AD10" s="35">
        <v>21</v>
      </c>
    </row>
    <row r="11" spans="2:30" ht="23.25" customHeight="1">
      <c r="B11" s="23" t="s">
        <v>17</v>
      </c>
      <c r="C11" s="26">
        <f t="shared" ref="C11:C35" si="1">SUM(D11:F11)</f>
        <v>9</v>
      </c>
      <c r="D11" s="27">
        <v>6</v>
      </c>
      <c r="E11" s="28" t="s">
        <v>42</v>
      </c>
      <c r="F11" s="28">
        <v>3</v>
      </c>
      <c r="G11" s="30">
        <f t="shared" ref="G11:G35" si="2">SUM(H11:I11)</f>
        <v>67</v>
      </c>
      <c r="H11" s="26">
        <f t="shared" ref="H11:H35" si="3">K11+N11+Q11+T11+W11+Z11</f>
        <v>35</v>
      </c>
      <c r="I11" s="30">
        <f t="shared" ref="I11:I35" si="4">L11+O11+R11+U11+X11+AA11</f>
        <v>32</v>
      </c>
      <c r="J11" s="30">
        <f>SUM(K11:L11)</f>
        <v>8</v>
      </c>
      <c r="K11" s="26">
        <v>3</v>
      </c>
      <c r="L11" s="30">
        <v>5</v>
      </c>
      <c r="M11" s="30">
        <f>SUM(N11:O11)</f>
        <v>19</v>
      </c>
      <c r="N11" s="26">
        <v>11</v>
      </c>
      <c r="O11" s="30">
        <v>8</v>
      </c>
      <c r="P11" s="30">
        <f>SUM(Q11:R11)</f>
        <v>9</v>
      </c>
      <c r="Q11" s="26">
        <v>7</v>
      </c>
      <c r="R11" s="30">
        <v>2</v>
      </c>
      <c r="S11" s="30">
        <f>SUM(T11:U11)</f>
        <v>14</v>
      </c>
      <c r="T11" s="26">
        <v>6</v>
      </c>
      <c r="U11" s="30">
        <v>8</v>
      </c>
      <c r="V11" s="30">
        <f>SUM(W11:X11)</f>
        <v>10</v>
      </c>
      <c r="W11" s="26">
        <v>5</v>
      </c>
      <c r="X11" s="30">
        <v>5</v>
      </c>
      <c r="Y11" s="30">
        <f>SUM(Z11:AA11)</f>
        <v>7</v>
      </c>
      <c r="Z11" s="26">
        <v>3</v>
      </c>
      <c r="AA11" s="30">
        <v>4</v>
      </c>
      <c r="AB11" s="30">
        <f>SUM(AC11:AD11)</f>
        <v>13</v>
      </c>
      <c r="AC11" s="26">
        <v>5</v>
      </c>
      <c r="AD11" s="35">
        <v>8</v>
      </c>
    </row>
    <row r="12" spans="2:30" ht="23.25" customHeight="1">
      <c r="B12" s="23" t="s">
        <v>18</v>
      </c>
      <c r="C12" s="26">
        <f t="shared" si="1"/>
        <v>14</v>
      </c>
      <c r="D12" s="27">
        <v>12</v>
      </c>
      <c r="E12" s="28" t="s">
        <v>42</v>
      </c>
      <c r="F12" s="28">
        <v>2</v>
      </c>
      <c r="G12" s="30">
        <f t="shared" si="2"/>
        <v>369</v>
      </c>
      <c r="H12" s="26">
        <f t="shared" si="3"/>
        <v>201</v>
      </c>
      <c r="I12" s="30">
        <f t="shared" si="4"/>
        <v>168</v>
      </c>
      <c r="J12" s="30">
        <f t="shared" ref="J12:J35" si="5">SUM(K12:L12)</f>
        <v>51</v>
      </c>
      <c r="K12" s="26">
        <v>34</v>
      </c>
      <c r="L12" s="30">
        <v>17</v>
      </c>
      <c r="M12" s="30">
        <f t="shared" ref="M12:M35" si="6">SUM(N12:O12)</f>
        <v>63</v>
      </c>
      <c r="N12" s="26">
        <v>33</v>
      </c>
      <c r="O12" s="30">
        <v>30</v>
      </c>
      <c r="P12" s="30">
        <f t="shared" ref="P12:P35" si="7">SUM(Q12:R12)</f>
        <v>69</v>
      </c>
      <c r="Q12" s="26">
        <v>38</v>
      </c>
      <c r="R12" s="30">
        <v>31</v>
      </c>
      <c r="S12" s="30">
        <f t="shared" ref="S12:S35" si="8">SUM(T12:U12)</f>
        <v>67</v>
      </c>
      <c r="T12" s="26">
        <v>35</v>
      </c>
      <c r="U12" s="30">
        <v>32</v>
      </c>
      <c r="V12" s="30">
        <f t="shared" ref="V12:V35" si="9">SUM(W12:X12)</f>
        <v>60</v>
      </c>
      <c r="W12" s="26">
        <v>31</v>
      </c>
      <c r="X12" s="30">
        <v>29</v>
      </c>
      <c r="Y12" s="30">
        <f t="shared" ref="Y12:Y35" si="10">SUM(Z12:AA12)</f>
        <v>59</v>
      </c>
      <c r="Z12" s="26">
        <v>30</v>
      </c>
      <c r="AA12" s="30">
        <v>29</v>
      </c>
      <c r="AB12" s="30">
        <f t="shared" ref="AB12:AB35" si="11">SUM(AC12:AD12)</f>
        <v>23</v>
      </c>
      <c r="AC12" s="26">
        <v>8</v>
      </c>
      <c r="AD12" s="35">
        <v>15</v>
      </c>
    </row>
    <row r="13" spans="2:30" ht="23.25" customHeight="1">
      <c r="B13" s="23" t="s">
        <v>19</v>
      </c>
      <c r="C13" s="26">
        <f t="shared" si="1"/>
        <v>7</v>
      </c>
      <c r="D13" s="27">
        <v>6</v>
      </c>
      <c r="E13" s="28" t="s">
        <v>42</v>
      </c>
      <c r="F13" s="28">
        <v>1</v>
      </c>
      <c r="G13" s="30">
        <f t="shared" si="2"/>
        <v>84</v>
      </c>
      <c r="H13" s="26">
        <f t="shared" si="3"/>
        <v>50</v>
      </c>
      <c r="I13" s="30">
        <f t="shared" si="4"/>
        <v>34</v>
      </c>
      <c r="J13" s="30">
        <f t="shared" si="5"/>
        <v>13</v>
      </c>
      <c r="K13" s="26">
        <v>7</v>
      </c>
      <c r="L13" s="30">
        <v>6</v>
      </c>
      <c r="M13" s="30">
        <f t="shared" si="6"/>
        <v>15</v>
      </c>
      <c r="N13" s="26">
        <v>8</v>
      </c>
      <c r="O13" s="30">
        <v>7</v>
      </c>
      <c r="P13" s="30">
        <f t="shared" si="7"/>
        <v>16</v>
      </c>
      <c r="Q13" s="26">
        <v>11</v>
      </c>
      <c r="R13" s="30">
        <v>5</v>
      </c>
      <c r="S13" s="30">
        <f t="shared" si="8"/>
        <v>12</v>
      </c>
      <c r="T13" s="26">
        <v>9</v>
      </c>
      <c r="U13" s="30">
        <v>3</v>
      </c>
      <c r="V13" s="30">
        <f t="shared" si="9"/>
        <v>13</v>
      </c>
      <c r="W13" s="26">
        <v>6</v>
      </c>
      <c r="X13" s="30">
        <v>7</v>
      </c>
      <c r="Y13" s="30">
        <f t="shared" si="10"/>
        <v>15</v>
      </c>
      <c r="Z13" s="26">
        <v>9</v>
      </c>
      <c r="AA13" s="30">
        <v>6</v>
      </c>
      <c r="AB13" s="30">
        <f t="shared" si="11"/>
        <v>12</v>
      </c>
      <c r="AC13" s="26">
        <v>6</v>
      </c>
      <c r="AD13" s="35">
        <v>6</v>
      </c>
    </row>
    <row r="14" spans="2:30" ht="23.25" customHeight="1">
      <c r="B14" s="23" t="s">
        <v>15</v>
      </c>
      <c r="C14" s="26">
        <f t="shared" si="1"/>
        <v>7</v>
      </c>
      <c r="D14" s="27">
        <v>6</v>
      </c>
      <c r="E14" s="28" t="s">
        <v>42</v>
      </c>
      <c r="F14" s="28">
        <v>1</v>
      </c>
      <c r="G14" s="30">
        <f t="shared" si="2"/>
        <v>68</v>
      </c>
      <c r="H14" s="26">
        <f t="shared" si="3"/>
        <v>31</v>
      </c>
      <c r="I14" s="30">
        <f t="shared" si="4"/>
        <v>37</v>
      </c>
      <c r="J14" s="30">
        <f t="shared" si="5"/>
        <v>7</v>
      </c>
      <c r="K14" s="26">
        <v>5</v>
      </c>
      <c r="L14" s="30">
        <v>2</v>
      </c>
      <c r="M14" s="30">
        <f t="shared" si="6"/>
        <v>13</v>
      </c>
      <c r="N14" s="26">
        <v>6</v>
      </c>
      <c r="O14" s="30">
        <v>7</v>
      </c>
      <c r="P14" s="30">
        <f t="shared" si="7"/>
        <v>15</v>
      </c>
      <c r="Q14" s="26">
        <v>7</v>
      </c>
      <c r="R14" s="30">
        <v>8</v>
      </c>
      <c r="S14" s="30">
        <f t="shared" si="8"/>
        <v>10</v>
      </c>
      <c r="T14" s="26">
        <v>5</v>
      </c>
      <c r="U14" s="30">
        <v>5</v>
      </c>
      <c r="V14" s="30">
        <f t="shared" si="9"/>
        <v>16</v>
      </c>
      <c r="W14" s="26">
        <v>6</v>
      </c>
      <c r="X14" s="30">
        <v>10</v>
      </c>
      <c r="Y14" s="30">
        <f t="shared" si="10"/>
        <v>7</v>
      </c>
      <c r="Z14" s="26">
        <v>2</v>
      </c>
      <c r="AA14" s="30">
        <v>5</v>
      </c>
      <c r="AB14" s="30">
        <f t="shared" si="11"/>
        <v>11</v>
      </c>
      <c r="AC14" s="26">
        <v>6</v>
      </c>
      <c r="AD14" s="35">
        <v>5</v>
      </c>
    </row>
    <row r="15" spans="2:30" ht="23.25" customHeight="1">
      <c r="B15" s="23" t="s">
        <v>20</v>
      </c>
      <c r="C15" s="26">
        <f t="shared" si="1"/>
        <v>7</v>
      </c>
      <c r="D15" s="27">
        <v>6</v>
      </c>
      <c r="E15" s="28" t="s">
        <v>42</v>
      </c>
      <c r="F15" s="28">
        <v>1</v>
      </c>
      <c r="G15" s="30">
        <f t="shared" si="2"/>
        <v>86</v>
      </c>
      <c r="H15" s="26">
        <f t="shared" si="3"/>
        <v>39</v>
      </c>
      <c r="I15" s="30">
        <f t="shared" si="4"/>
        <v>47</v>
      </c>
      <c r="J15" s="30">
        <f t="shared" si="5"/>
        <v>13</v>
      </c>
      <c r="K15" s="26">
        <v>1</v>
      </c>
      <c r="L15" s="30">
        <v>12</v>
      </c>
      <c r="M15" s="30">
        <f t="shared" si="6"/>
        <v>10</v>
      </c>
      <c r="N15" s="26">
        <v>7</v>
      </c>
      <c r="O15" s="30">
        <v>3</v>
      </c>
      <c r="P15" s="30">
        <f t="shared" si="7"/>
        <v>12</v>
      </c>
      <c r="Q15" s="26">
        <v>4</v>
      </c>
      <c r="R15" s="30">
        <v>8</v>
      </c>
      <c r="S15" s="30">
        <f t="shared" si="8"/>
        <v>17</v>
      </c>
      <c r="T15" s="26">
        <v>8</v>
      </c>
      <c r="U15" s="30">
        <v>9</v>
      </c>
      <c r="V15" s="30">
        <f t="shared" si="9"/>
        <v>18</v>
      </c>
      <c r="W15" s="26">
        <v>11</v>
      </c>
      <c r="X15" s="30">
        <v>7</v>
      </c>
      <c r="Y15" s="30">
        <f t="shared" si="10"/>
        <v>16</v>
      </c>
      <c r="Z15" s="26">
        <v>8</v>
      </c>
      <c r="AA15" s="30">
        <v>8</v>
      </c>
      <c r="AB15" s="30">
        <f t="shared" si="11"/>
        <v>10</v>
      </c>
      <c r="AC15" s="26">
        <v>3</v>
      </c>
      <c r="AD15" s="35">
        <v>7</v>
      </c>
    </row>
    <row r="16" spans="2:30" ht="23.25" customHeight="1">
      <c r="B16" s="23" t="s">
        <v>21</v>
      </c>
      <c r="C16" s="26">
        <f t="shared" si="1"/>
        <v>8</v>
      </c>
      <c r="D16" s="27">
        <v>6</v>
      </c>
      <c r="E16" s="28" t="s">
        <v>42</v>
      </c>
      <c r="F16" s="28">
        <v>2</v>
      </c>
      <c r="G16" s="30">
        <f t="shared" si="2"/>
        <v>174</v>
      </c>
      <c r="H16" s="26">
        <f t="shared" si="3"/>
        <v>100</v>
      </c>
      <c r="I16" s="30">
        <f t="shared" si="4"/>
        <v>74</v>
      </c>
      <c r="J16" s="30">
        <f t="shared" si="5"/>
        <v>24</v>
      </c>
      <c r="K16" s="26">
        <v>14</v>
      </c>
      <c r="L16" s="30">
        <v>10</v>
      </c>
      <c r="M16" s="30">
        <f t="shared" si="6"/>
        <v>27</v>
      </c>
      <c r="N16" s="26">
        <v>16</v>
      </c>
      <c r="O16" s="30">
        <v>11</v>
      </c>
      <c r="P16" s="30">
        <f t="shared" si="7"/>
        <v>28</v>
      </c>
      <c r="Q16" s="26">
        <v>14</v>
      </c>
      <c r="R16" s="30">
        <v>14</v>
      </c>
      <c r="S16" s="30">
        <f t="shared" si="8"/>
        <v>36</v>
      </c>
      <c r="T16" s="26">
        <v>22</v>
      </c>
      <c r="U16" s="30">
        <v>14</v>
      </c>
      <c r="V16" s="30">
        <f t="shared" si="9"/>
        <v>34</v>
      </c>
      <c r="W16" s="26">
        <v>23</v>
      </c>
      <c r="X16" s="30">
        <v>11</v>
      </c>
      <c r="Y16" s="30">
        <f t="shared" si="10"/>
        <v>25</v>
      </c>
      <c r="Z16" s="26">
        <v>11</v>
      </c>
      <c r="AA16" s="30">
        <v>14</v>
      </c>
      <c r="AB16" s="30">
        <f t="shared" si="11"/>
        <v>13</v>
      </c>
      <c r="AC16" s="26">
        <v>4</v>
      </c>
      <c r="AD16" s="35">
        <v>9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 t="s">
        <v>42</v>
      </c>
      <c r="F17" s="28">
        <v>2</v>
      </c>
      <c r="G17" s="30">
        <f t="shared" si="2"/>
        <v>84</v>
      </c>
      <c r="H17" s="26">
        <f t="shared" si="3"/>
        <v>42</v>
      </c>
      <c r="I17" s="30">
        <f t="shared" si="4"/>
        <v>42</v>
      </c>
      <c r="J17" s="30">
        <f t="shared" si="5"/>
        <v>13</v>
      </c>
      <c r="K17" s="26">
        <v>9</v>
      </c>
      <c r="L17" s="30">
        <v>4</v>
      </c>
      <c r="M17" s="30">
        <f t="shared" si="6"/>
        <v>21</v>
      </c>
      <c r="N17" s="26">
        <v>8</v>
      </c>
      <c r="O17" s="30">
        <v>13</v>
      </c>
      <c r="P17" s="30">
        <f t="shared" si="7"/>
        <v>12</v>
      </c>
      <c r="Q17" s="26">
        <v>6</v>
      </c>
      <c r="R17" s="30">
        <v>6</v>
      </c>
      <c r="S17" s="30">
        <f t="shared" si="8"/>
        <v>14</v>
      </c>
      <c r="T17" s="26">
        <v>6</v>
      </c>
      <c r="U17" s="30">
        <v>8</v>
      </c>
      <c r="V17" s="30">
        <f t="shared" si="9"/>
        <v>9</v>
      </c>
      <c r="W17" s="26">
        <v>4</v>
      </c>
      <c r="X17" s="30">
        <v>5</v>
      </c>
      <c r="Y17" s="30">
        <f t="shared" si="10"/>
        <v>15</v>
      </c>
      <c r="Z17" s="26">
        <v>9</v>
      </c>
      <c r="AA17" s="30">
        <v>6</v>
      </c>
      <c r="AB17" s="30">
        <f t="shared" si="11"/>
        <v>12</v>
      </c>
      <c r="AC17" s="26">
        <v>5</v>
      </c>
      <c r="AD17" s="35">
        <v>7</v>
      </c>
    </row>
    <row r="18" spans="2:30" ht="23.25" customHeight="1">
      <c r="B18" s="23" t="s">
        <v>24</v>
      </c>
      <c r="C18" s="26">
        <f t="shared" si="1"/>
        <v>8</v>
      </c>
      <c r="D18" s="27">
        <v>6</v>
      </c>
      <c r="E18" s="28" t="s">
        <v>42</v>
      </c>
      <c r="F18" s="28">
        <v>2</v>
      </c>
      <c r="G18" s="30">
        <f t="shared" si="2"/>
        <v>178</v>
      </c>
      <c r="H18" s="26">
        <f t="shared" si="3"/>
        <v>92</v>
      </c>
      <c r="I18" s="30">
        <f t="shared" si="4"/>
        <v>86</v>
      </c>
      <c r="J18" s="30">
        <f t="shared" si="5"/>
        <v>23</v>
      </c>
      <c r="K18" s="26">
        <v>16</v>
      </c>
      <c r="L18" s="30">
        <v>7</v>
      </c>
      <c r="M18" s="30">
        <f t="shared" si="6"/>
        <v>26</v>
      </c>
      <c r="N18" s="26">
        <v>14</v>
      </c>
      <c r="O18" s="30">
        <v>12</v>
      </c>
      <c r="P18" s="30">
        <f t="shared" si="7"/>
        <v>35</v>
      </c>
      <c r="Q18" s="26">
        <v>17</v>
      </c>
      <c r="R18" s="30">
        <v>18</v>
      </c>
      <c r="S18" s="30">
        <f t="shared" si="8"/>
        <v>31</v>
      </c>
      <c r="T18" s="26">
        <v>14</v>
      </c>
      <c r="U18" s="30">
        <v>17</v>
      </c>
      <c r="V18" s="30">
        <f t="shared" si="9"/>
        <v>27</v>
      </c>
      <c r="W18" s="26">
        <v>13</v>
      </c>
      <c r="X18" s="30">
        <v>14</v>
      </c>
      <c r="Y18" s="30">
        <f t="shared" si="10"/>
        <v>36</v>
      </c>
      <c r="Z18" s="26">
        <v>18</v>
      </c>
      <c r="AA18" s="30">
        <v>18</v>
      </c>
      <c r="AB18" s="30">
        <f t="shared" si="11"/>
        <v>14</v>
      </c>
      <c r="AC18" s="26">
        <v>5</v>
      </c>
      <c r="AD18" s="35">
        <v>9</v>
      </c>
    </row>
    <row r="19" spans="2:30" ht="23.25" customHeight="1">
      <c r="B19" s="23" t="s">
        <v>25</v>
      </c>
      <c r="C19" s="26">
        <f t="shared" si="1"/>
        <v>6</v>
      </c>
      <c r="D19" s="27">
        <v>6</v>
      </c>
      <c r="E19" s="28" t="s">
        <v>42</v>
      </c>
      <c r="F19" s="28" t="s">
        <v>42</v>
      </c>
      <c r="G19" s="30">
        <f t="shared" si="2"/>
        <v>70</v>
      </c>
      <c r="H19" s="26">
        <f t="shared" si="3"/>
        <v>32</v>
      </c>
      <c r="I19" s="30">
        <f t="shared" si="4"/>
        <v>38</v>
      </c>
      <c r="J19" s="30">
        <f t="shared" si="5"/>
        <v>8</v>
      </c>
      <c r="K19" s="26">
        <v>4</v>
      </c>
      <c r="L19" s="30">
        <v>4</v>
      </c>
      <c r="M19" s="30">
        <f t="shared" si="6"/>
        <v>9</v>
      </c>
      <c r="N19" s="26">
        <v>5</v>
      </c>
      <c r="O19" s="30">
        <v>4</v>
      </c>
      <c r="P19" s="30">
        <f t="shared" si="7"/>
        <v>12</v>
      </c>
      <c r="Q19" s="26">
        <v>6</v>
      </c>
      <c r="R19" s="30">
        <v>6</v>
      </c>
      <c r="S19" s="30">
        <f t="shared" si="8"/>
        <v>11</v>
      </c>
      <c r="T19" s="26">
        <v>6</v>
      </c>
      <c r="U19" s="30">
        <v>5</v>
      </c>
      <c r="V19" s="30">
        <f t="shared" si="9"/>
        <v>10</v>
      </c>
      <c r="W19" s="26">
        <v>2</v>
      </c>
      <c r="X19" s="30">
        <v>8</v>
      </c>
      <c r="Y19" s="30">
        <f t="shared" si="10"/>
        <v>20</v>
      </c>
      <c r="Z19" s="26">
        <v>9</v>
      </c>
      <c r="AA19" s="30">
        <v>11</v>
      </c>
      <c r="AB19" s="30">
        <f t="shared" si="11"/>
        <v>10</v>
      </c>
      <c r="AC19" s="26">
        <v>5</v>
      </c>
      <c r="AD19" s="35">
        <v>5</v>
      </c>
    </row>
    <row r="20" spans="2:30" ht="23.25" customHeight="1">
      <c r="B20" s="23" t="s">
        <v>26</v>
      </c>
      <c r="C20" s="26">
        <f t="shared" si="1"/>
        <v>6</v>
      </c>
      <c r="D20" s="27">
        <v>6</v>
      </c>
      <c r="E20" s="28" t="s">
        <v>42</v>
      </c>
      <c r="F20" s="28" t="s">
        <v>43</v>
      </c>
      <c r="G20" s="30">
        <f t="shared" si="2"/>
        <v>80</v>
      </c>
      <c r="H20" s="26">
        <f t="shared" si="3"/>
        <v>43</v>
      </c>
      <c r="I20" s="30">
        <f t="shared" si="4"/>
        <v>37</v>
      </c>
      <c r="J20" s="30">
        <f t="shared" si="5"/>
        <v>7</v>
      </c>
      <c r="K20" s="26">
        <v>1</v>
      </c>
      <c r="L20" s="30">
        <v>6</v>
      </c>
      <c r="M20" s="30">
        <f t="shared" si="6"/>
        <v>11</v>
      </c>
      <c r="N20" s="26">
        <v>6</v>
      </c>
      <c r="O20" s="30">
        <v>5</v>
      </c>
      <c r="P20" s="30">
        <f t="shared" si="7"/>
        <v>14</v>
      </c>
      <c r="Q20" s="26">
        <v>10</v>
      </c>
      <c r="R20" s="30">
        <v>4</v>
      </c>
      <c r="S20" s="30">
        <f t="shared" si="8"/>
        <v>15</v>
      </c>
      <c r="T20" s="26">
        <v>6</v>
      </c>
      <c r="U20" s="30">
        <v>9</v>
      </c>
      <c r="V20" s="30">
        <f t="shared" si="9"/>
        <v>17</v>
      </c>
      <c r="W20" s="26">
        <v>11</v>
      </c>
      <c r="X20" s="30">
        <v>6</v>
      </c>
      <c r="Y20" s="30">
        <f t="shared" si="10"/>
        <v>16</v>
      </c>
      <c r="Z20" s="26">
        <v>9</v>
      </c>
      <c r="AA20" s="30">
        <v>7</v>
      </c>
      <c r="AB20" s="30">
        <f t="shared" si="11"/>
        <v>9</v>
      </c>
      <c r="AC20" s="26">
        <v>4</v>
      </c>
      <c r="AD20" s="35">
        <v>5</v>
      </c>
    </row>
    <row r="21" spans="2:30" ht="23.25" customHeight="1">
      <c r="B21" s="23" t="s">
        <v>27</v>
      </c>
      <c r="C21" s="26">
        <f t="shared" si="1"/>
        <v>5</v>
      </c>
      <c r="D21" s="27">
        <v>2</v>
      </c>
      <c r="E21" s="28">
        <v>2</v>
      </c>
      <c r="F21" s="28">
        <v>1</v>
      </c>
      <c r="G21" s="30">
        <f t="shared" si="2"/>
        <v>39</v>
      </c>
      <c r="H21" s="26">
        <f t="shared" si="3"/>
        <v>16</v>
      </c>
      <c r="I21" s="30">
        <f t="shared" si="4"/>
        <v>23</v>
      </c>
      <c r="J21" s="30">
        <f t="shared" si="5"/>
        <v>4</v>
      </c>
      <c r="K21" s="26">
        <v>1</v>
      </c>
      <c r="L21" s="30">
        <v>3</v>
      </c>
      <c r="M21" s="30">
        <f t="shared" si="6"/>
        <v>3</v>
      </c>
      <c r="N21" s="26">
        <v>1</v>
      </c>
      <c r="O21" s="30">
        <v>2</v>
      </c>
      <c r="P21" s="30">
        <f t="shared" si="7"/>
        <v>6</v>
      </c>
      <c r="Q21" s="26">
        <v>2</v>
      </c>
      <c r="R21" s="30">
        <v>4</v>
      </c>
      <c r="S21" s="30">
        <f t="shared" si="8"/>
        <v>8</v>
      </c>
      <c r="T21" s="26">
        <v>0</v>
      </c>
      <c r="U21" s="30">
        <v>8</v>
      </c>
      <c r="V21" s="30">
        <f t="shared" si="9"/>
        <v>9</v>
      </c>
      <c r="W21" s="26">
        <v>6</v>
      </c>
      <c r="X21" s="30">
        <v>3</v>
      </c>
      <c r="Y21" s="30">
        <f t="shared" si="10"/>
        <v>9</v>
      </c>
      <c r="Z21" s="26">
        <v>6</v>
      </c>
      <c r="AA21" s="30">
        <v>3</v>
      </c>
      <c r="AB21" s="30">
        <f t="shared" si="11"/>
        <v>8</v>
      </c>
      <c r="AC21" s="26">
        <v>3</v>
      </c>
      <c r="AD21" s="35">
        <v>5</v>
      </c>
    </row>
    <row r="22" spans="2:30" ht="23.25" customHeight="1">
      <c r="B22" s="23" t="s">
        <v>28</v>
      </c>
      <c r="C22" s="26">
        <f t="shared" si="1"/>
        <v>7</v>
      </c>
      <c r="D22" s="27">
        <v>6</v>
      </c>
      <c r="E22" s="28" t="s">
        <v>42</v>
      </c>
      <c r="F22" s="28">
        <v>1</v>
      </c>
      <c r="G22" s="30">
        <f t="shared" si="2"/>
        <v>60</v>
      </c>
      <c r="H22" s="26">
        <f t="shared" si="3"/>
        <v>32</v>
      </c>
      <c r="I22" s="30">
        <f t="shared" si="4"/>
        <v>28</v>
      </c>
      <c r="J22" s="30">
        <f t="shared" si="5"/>
        <v>10</v>
      </c>
      <c r="K22" s="26">
        <v>5</v>
      </c>
      <c r="L22" s="30">
        <v>5</v>
      </c>
      <c r="M22" s="30">
        <f t="shared" si="6"/>
        <v>11</v>
      </c>
      <c r="N22" s="26">
        <v>5</v>
      </c>
      <c r="O22" s="30">
        <v>6</v>
      </c>
      <c r="P22" s="30">
        <f t="shared" si="7"/>
        <v>9</v>
      </c>
      <c r="Q22" s="26">
        <v>4</v>
      </c>
      <c r="R22" s="30">
        <v>5</v>
      </c>
      <c r="S22" s="30">
        <f t="shared" si="8"/>
        <v>11</v>
      </c>
      <c r="T22" s="26">
        <v>6</v>
      </c>
      <c r="U22" s="30">
        <v>5</v>
      </c>
      <c r="V22" s="30">
        <f t="shared" si="9"/>
        <v>9</v>
      </c>
      <c r="W22" s="26">
        <v>7</v>
      </c>
      <c r="X22" s="30">
        <v>2</v>
      </c>
      <c r="Y22" s="30">
        <f t="shared" si="10"/>
        <v>10</v>
      </c>
      <c r="Z22" s="26">
        <v>5</v>
      </c>
      <c r="AA22" s="30">
        <v>5</v>
      </c>
      <c r="AB22" s="30">
        <f t="shared" si="11"/>
        <v>11</v>
      </c>
      <c r="AC22" s="26">
        <v>5</v>
      </c>
      <c r="AD22" s="35">
        <v>6</v>
      </c>
    </row>
    <row r="23" spans="2:30" ht="23.25" customHeight="1">
      <c r="B23" s="23" t="s">
        <v>40</v>
      </c>
      <c r="C23" s="26">
        <f t="shared" si="1"/>
        <v>8</v>
      </c>
      <c r="D23" s="27">
        <v>7</v>
      </c>
      <c r="E23" s="28" t="s">
        <v>42</v>
      </c>
      <c r="F23" s="28">
        <v>1</v>
      </c>
      <c r="G23" s="30">
        <f t="shared" si="2"/>
        <v>196</v>
      </c>
      <c r="H23" s="26">
        <f t="shared" si="3"/>
        <v>103</v>
      </c>
      <c r="I23" s="30">
        <f t="shared" si="4"/>
        <v>93</v>
      </c>
      <c r="J23" s="30">
        <f t="shared" si="5"/>
        <v>32</v>
      </c>
      <c r="K23" s="26">
        <v>17</v>
      </c>
      <c r="L23" s="30">
        <v>15</v>
      </c>
      <c r="M23" s="30">
        <f t="shared" si="6"/>
        <v>23</v>
      </c>
      <c r="N23" s="26">
        <v>10</v>
      </c>
      <c r="O23" s="30">
        <v>13</v>
      </c>
      <c r="P23" s="30">
        <f t="shared" si="7"/>
        <v>33</v>
      </c>
      <c r="Q23" s="26">
        <v>20</v>
      </c>
      <c r="R23" s="30">
        <v>13</v>
      </c>
      <c r="S23" s="30">
        <f t="shared" si="8"/>
        <v>30</v>
      </c>
      <c r="T23" s="26">
        <v>16</v>
      </c>
      <c r="U23" s="30">
        <v>14</v>
      </c>
      <c r="V23" s="30">
        <f t="shared" si="9"/>
        <v>45</v>
      </c>
      <c r="W23" s="26">
        <v>23</v>
      </c>
      <c r="X23" s="30">
        <v>22</v>
      </c>
      <c r="Y23" s="30">
        <f t="shared" si="10"/>
        <v>33</v>
      </c>
      <c r="Z23" s="26">
        <v>17</v>
      </c>
      <c r="AA23" s="30">
        <v>16</v>
      </c>
      <c r="AB23" s="30">
        <f t="shared" si="11"/>
        <v>15</v>
      </c>
      <c r="AC23" s="26">
        <v>7</v>
      </c>
      <c r="AD23" s="35">
        <v>8</v>
      </c>
    </row>
    <row r="24" spans="2:30" ht="23.25" customHeight="1">
      <c r="B24" s="23" t="s">
        <v>30</v>
      </c>
      <c r="C24" s="26">
        <f t="shared" si="1"/>
        <v>7</v>
      </c>
      <c r="D24" s="27">
        <v>6</v>
      </c>
      <c r="E24" s="28" t="s">
        <v>42</v>
      </c>
      <c r="F24" s="28">
        <v>1</v>
      </c>
      <c r="G24" s="30">
        <f t="shared" si="2"/>
        <v>104</v>
      </c>
      <c r="H24" s="26">
        <f t="shared" si="3"/>
        <v>51</v>
      </c>
      <c r="I24" s="30">
        <f t="shared" si="4"/>
        <v>53</v>
      </c>
      <c r="J24" s="30">
        <f t="shared" si="5"/>
        <v>16</v>
      </c>
      <c r="K24" s="26">
        <v>9</v>
      </c>
      <c r="L24" s="30">
        <v>7</v>
      </c>
      <c r="M24" s="30">
        <f t="shared" si="6"/>
        <v>18</v>
      </c>
      <c r="N24" s="26">
        <v>9</v>
      </c>
      <c r="O24" s="30">
        <v>9</v>
      </c>
      <c r="P24" s="30">
        <f t="shared" si="7"/>
        <v>17</v>
      </c>
      <c r="Q24" s="26">
        <v>7</v>
      </c>
      <c r="R24" s="30">
        <v>10</v>
      </c>
      <c r="S24" s="30">
        <f t="shared" si="8"/>
        <v>11</v>
      </c>
      <c r="T24" s="26">
        <v>7</v>
      </c>
      <c r="U24" s="30">
        <v>4</v>
      </c>
      <c r="V24" s="30">
        <f t="shared" si="9"/>
        <v>18</v>
      </c>
      <c r="W24" s="26">
        <v>5</v>
      </c>
      <c r="X24" s="30">
        <v>13</v>
      </c>
      <c r="Y24" s="30">
        <f t="shared" si="10"/>
        <v>24</v>
      </c>
      <c r="Z24" s="26">
        <v>14</v>
      </c>
      <c r="AA24" s="30">
        <v>10</v>
      </c>
      <c r="AB24" s="30">
        <f t="shared" si="11"/>
        <v>12</v>
      </c>
      <c r="AC24" s="26">
        <v>6</v>
      </c>
      <c r="AD24" s="35">
        <v>6</v>
      </c>
    </row>
    <row r="25" spans="2:30" ht="23.25" customHeight="1">
      <c r="B25" s="23" t="s">
        <v>31</v>
      </c>
      <c r="C25" s="26">
        <f t="shared" si="1"/>
        <v>7</v>
      </c>
      <c r="D25" s="27">
        <v>6</v>
      </c>
      <c r="E25" s="28" t="s">
        <v>42</v>
      </c>
      <c r="F25" s="28">
        <v>1</v>
      </c>
      <c r="G25" s="30">
        <f t="shared" si="2"/>
        <v>88</v>
      </c>
      <c r="H25" s="26">
        <f t="shared" si="3"/>
        <v>49</v>
      </c>
      <c r="I25" s="30">
        <f t="shared" si="4"/>
        <v>39</v>
      </c>
      <c r="J25" s="30">
        <f t="shared" si="5"/>
        <v>14</v>
      </c>
      <c r="K25" s="26">
        <v>10</v>
      </c>
      <c r="L25" s="30">
        <v>4</v>
      </c>
      <c r="M25" s="30">
        <f t="shared" si="6"/>
        <v>14</v>
      </c>
      <c r="N25" s="26">
        <v>6</v>
      </c>
      <c r="O25" s="30">
        <v>8</v>
      </c>
      <c r="P25" s="30">
        <f t="shared" si="7"/>
        <v>18</v>
      </c>
      <c r="Q25" s="26">
        <v>10</v>
      </c>
      <c r="R25" s="30">
        <v>8</v>
      </c>
      <c r="S25" s="30">
        <f t="shared" si="8"/>
        <v>15</v>
      </c>
      <c r="T25" s="26">
        <v>10</v>
      </c>
      <c r="U25" s="30">
        <v>5</v>
      </c>
      <c r="V25" s="30">
        <f t="shared" si="9"/>
        <v>13</v>
      </c>
      <c r="W25" s="26">
        <v>5</v>
      </c>
      <c r="X25" s="30">
        <v>8</v>
      </c>
      <c r="Y25" s="30">
        <f t="shared" si="10"/>
        <v>14</v>
      </c>
      <c r="Z25" s="26">
        <v>8</v>
      </c>
      <c r="AA25" s="30">
        <v>6</v>
      </c>
      <c r="AB25" s="30">
        <f t="shared" si="11"/>
        <v>10</v>
      </c>
      <c r="AC25" s="26">
        <v>4</v>
      </c>
      <c r="AD25" s="35">
        <v>6</v>
      </c>
    </row>
    <row r="26" spans="2:30" ht="23.25" customHeight="1">
      <c r="B26" s="23" t="s">
        <v>32</v>
      </c>
      <c r="C26" s="26">
        <f t="shared" si="1"/>
        <v>7</v>
      </c>
      <c r="D26" s="27">
        <v>6</v>
      </c>
      <c r="E26" s="28" t="s">
        <v>42</v>
      </c>
      <c r="F26" s="28">
        <v>1</v>
      </c>
      <c r="G26" s="30">
        <f t="shared" si="2"/>
        <v>86</v>
      </c>
      <c r="H26" s="26">
        <f t="shared" si="3"/>
        <v>43</v>
      </c>
      <c r="I26" s="30">
        <f t="shared" si="4"/>
        <v>43</v>
      </c>
      <c r="J26" s="30">
        <f t="shared" si="5"/>
        <v>16</v>
      </c>
      <c r="K26" s="26">
        <v>8</v>
      </c>
      <c r="L26" s="30">
        <v>8</v>
      </c>
      <c r="M26" s="30">
        <f t="shared" si="6"/>
        <v>9</v>
      </c>
      <c r="N26" s="26">
        <v>6</v>
      </c>
      <c r="O26" s="30">
        <v>3</v>
      </c>
      <c r="P26" s="30">
        <f t="shared" si="7"/>
        <v>20</v>
      </c>
      <c r="Q26" s="26">
        <v>7</v>
      </c>
      <c r="R26" s="30">
        <v>13</v>
      </c>
      <c r="S26" s="30">
        <f t="shared" si="8"/>
        <v>17</v>
      </c>
      <c r="T26" s="26">
        <v>9</v>
      </c>
      <c r="U26" s="30">
        <v>8</v>
      </c>
      <c r="V26" s="30">
        <f t="shared" si="9"/>
        <v>11</v>
      </c>
      <c r="W26" s="26">
        <v>5</v>
      </c>
      <c r="X26" s="30">
        <v>6</v>
      </c>
      <c r="Y26" s="30">
        <f t="shared" si="10"/>
        <v>13</v>
      </c>
      <c r="Z26" s="26">
        <v>8</v>
      </c>
      <c r="AA26" s="30">
        <v>5</v>
      </c>
      <c r="AB26" s="30">
        <f t="shared" si="11"/>
        <v>11</v>
      </c>
      <c r="AC26" s="26">
        <v>5</v>
      </c>
      <c r="AD26" s="35">
        <v>6</v>
      </c>
    </row>
    <row r="27" spans="2:30" ht="23.25" customHeight="1">
      <c r="B27" s="23" t="s">
        <v>29</v>
      </c>
      <c r="C27" s="26">
        <f t="shared" si="1"/>
        <v>8</v>
      </c>
      <c r="D27" s="27">
        <v>7</v>
      </c>
      <c r="E27" s="28" t="s">
        <v>42</v>
      </c>
      <c r="F27" s="28">
        <v>1</v>
      </c>
      <c r="G27" s="30">
        <f t="shared" si="2"/>
        <v>232</v>
      </c>
      <c r="H27" s="26">
        <f t="shared" si="3"/>
        <v>134</v>
      </c>
      <c r="I27" s="30">
        <f t="shared" si="4"/>
        <v>98</v>
      </c>
      <c r="J27" s="30">
        <f t="shared" si="5"/>
        <v>39</v>
      </c>
      <c r="K27" s="26">
        <v>22</v>
      </c>
      <c r="L27" s="30">
        <v>17</v>
      </c>
      <c r="M27" s="30">
        <f t="shared" si="6"/>
        <v>40</v>
      </c>
      <c r="N27" s="26">
        <v>22</v>
      </c>
      <c r="O27" s="30">
        <v>18</v>
      </c>
      <c r="P27" s="30">
        <f t="shared" si="7"/>
        <v>43</v>
      </c>
      <c r="Q27" s="26">
        <v>27</v>
      </c>
      <c r="R27" s="30">
        <v>16</v>
      </c>
      <c r="S27" s="30">
        <f t="shared" si="8"/>
        <v>33</v>
      </c>
      <c r="T27" s="26">
        <v>17</v>
      </c>
      <c r="U27" s="30">
        <v>16</v>
      </c>
      <c r="V27" s="30">
        <f t="shared" si="9"/>
        <v>41</v>
      </c>
      <c r="W27" s="26">
        <v>28</v>
      </c>
      <c r="X27" s="30">
        <v>13</v>
      </c>
      <c r="Y27" s="30">
        <f t="shared" si="10"/>
        <v>36</v>
      </c>
      <c r="Z27" s="26">
        <v>18</v>
      </c>
      <c r="AA27" s="30">
        <v>18</v>
      </c>
      <c r="AB27" s="30">
        <f t="shared" si="11"/>
        <v>14</v>
      </c>
      <c r="AC27" s="26">
        <v>5</v>
      </c>
      <c r="AD27" s="35">
        <v>9</v>
      </c>
    </row>
    <row r="28" spans="2:30" ht="23.25" customHeight="1">
      <c r="B28" s="23" t="s">
        <v>50</v>
      </c>
      <c r="C28" s="26">
        <f t="shared" si="1"/>
        <v>14</v>
      </c>
      <c r="D28" s="27">
        <v>12</v>
      </c>
      <c r="E28" s="28" t="s">
        <v>42</v>
      </c>
      <c r="F28" s="28">
        <v>2</v>
      </c>
      <c r="G28" s="30">
        <f t="shared" si="2"/>
        <v>328</v>
      </c>
      <c r="H28" s="26">
        <f t="shared" si="3"/>
        <v>172</v>
      </c>
      <c r="I28" s="30">
        <f t="shared" si="4"/>
        <v>156</v>
      </c>
      <c r="J28" s="30">
        <f t="shared" si="5"/>
        <v>48</v>
      </c>
      <c r="K28" s="26">
        <v>29</v>
      </c>
      <c r="L28" s="30">
        <v>19</v>
      </c>
      <c r="M28" s="30">
        <f t="shared" si="6"/>
        <v>52</v>
      </c>
      <c r="N28" s="26">
        <v>29</v>
      </c>
      <c r="O28" s="30">
        <v>23</v>
      </c>
      <c r="P28" s="30">
        <f t="shared" si="7"/>
        <v>48</v>
      </c>
      <c r="Q28" s="26">
        <v>28</v>
      </c>
      <c r="R28" s="30">
        <v>20</v>
      </c>
      <c r="S28" s="30">
        <f t="shared" si="8"/>
        <v>51</v>
      </c>
      <c r="T28" s="26">
        <v>25</v>
      </c>
      <c r="U28" s="30">
        <v>26</v>
      </c>
      <c r="V28" s="30">
        <f t="shared" si="9"/>
        <v>64</v>
      </c>
      <c r="W28" s="26">
        <v>26</v>
      </c>
      <c r="X28" s="30">
        <v>38</v>
      </c>
      <c r="Y28" s="30">
        <f t="shared" si="10"/>
        <v>65</v>
      </c>
      <c r="Z28" s="26">
        <v>35</v>
      </c>
      <c r="AA28" s="30">
        <v>30</v>
      </c>
      <c r="AB28" s="30">
        <f t="shared" si="11"/>
        <v>22</v>
      </c>
      <c r="AC28" s="26">
        <v>10</v>
      </c>
      <c r="AD28" s="35">
        <v>12</v>
      </c>
    </row>
    <row r="29" spans="2:30" ht="23.25" customHeight="1">
      <c r="B29" s="23" t="s">
        <v>33</v>
      </c>
      <c r="C29" s="26">
        <f t="shared" si="1"/>
        <v>6</v>
      </c>
      <c r="D29" s="27">
        <v>4</v>
      </c>
      <c r="E29" s="28">
        <v>1</v>
      </c>
      <c r="F29" s="28">
        <v>1</v>
      </c>
      <c r="G29" s="30">
        <f t="shared" si="2"/>
        <v>52</v>
      </c>
      <c r="H29" s="26">
        <f t="shared" si="3"/>
        <v>32</v>
      </c>
      <c r="I29" s="30">
        <f t="shared" si="4"/>
        <v>20</v>
      </c>
      <c r="J29" s="30">
        <f t="shared" si="5"/>
        <v>11</v>
      </c>
      <c r="K29" s="26">
        <v>9</v>
      </c>
      <c r="L29" s="30">
        <v>2</v>
      </c>
      <c r="M29" s="30">
        <f t="shared" si="6"/>
        <v>7</v>
      </c>
      <c r="N29" s="26">
        <v>4</v>
      </c>
      <c r="O29" s="30">
        <v>3</v>
      </c>
      <c r="P29" s="30">
        <f t="shared" si="7"/>
        <v>11</v>
      </c>
      <c r="Q29" s="26">
        <v>7</v>
      </c>
      <c r="R29" s="30">
        <v>4</v>
      </c>
      <c r="S29" s="30">
        <f t="shared" si="8"/>
        <v>9</v>
      </c>
      <c r="T29" s="26">
        <v>4</v>
      </c>
      <c r="U29" s="30">
        <v>5</v>
      </c>
      <c r="V29" s="30">
        <f t="shared" si="9"/>
        <v>5</v>
      </c>
      <c r="W29" s="26">
        <v>5</v>
      </c>
      <c r="X29" s="30">
        <v>0</v>
      </c>
      <c r="Y29" s="30">
        <f t="shared" si="10"/>
        <v>9</v>
      </c>
      <c r="Z29" s="26">
        <v>3</v>
      </c>
      <c r="AA29" s="30">
        <v>6</v>
      </c>
      <c r="AB29" s="30">
        <f t="shared" si="11"/>
        <v>9</v>
      </c>
      <c r="AC29" s="26">
        <v>3</v>
      </c>
      <c r="AD29" s="35">
        <v>6</v>
      </c>
    </row>
    <row r="30" spans="2:30" ht="23.25" customHeight="1">
      <c r="B30" s="23" t="s">
        <v>34</v>
      </c>
      <c r="C30" s="26">
        <f t="shared" si="1"/>
        <v>8</v>
      </c>
      <c r="D30" s="27">
        <v>6</v>
      </c>
      <c r="E30" s="28" t="s">
        <v>42</v>
      </c>
      <c r="F30" s="28">
        <v>2</v>
      </c>
      <c r="G30" s="30">
        <f t="shared" si="2"/>
        <v>89</v>
      </c>
      <c r="H30" s="26">
        <f t="shared" si="3"/>
        <v>45</v>
      </c>
      <c r="I30" s="30">
        <f t="shared" si="4"/>
        <v>44</v>
      </c>
      <c r="J30" s="30">
        <f t="shared" si="5"/>
        <v>14</v>
      </c>
      <c r="K30" s="26">
        <v>8</v>
      </c>
      <c r="L30" s="30">
        <v>6</v>
      </c>
      <c r="M30" s="30">
        <f t="shared" si="6"/>
        <v>8</v>
      </c>
      <c r="N30" s="26">
        <v>4</v>
      </c>
      <c r="O30" s="30">
        <v>4</v>
      </c>
      <c r="P30" s="30">
        <f t="shared" si="7"/>
        <v>21</v>
      </c>
      <c r="Q30" s="26">
        <v>6</v>
      </c>
      <c r="R30" s="30">
        <v>15</v>
      </c>
      <c r="S30" s="30">
        <f t="shared" si="8"/>
        <v>11</v>
      </c>
      <c r="T30" s="26">
        <v>9</v>
      </c>
      <c r="U30" s="30">
        <v>2</v>
      </c>
      <c r="V30" s="30">
        <f t="shared" si="9"/>
        <v>21</v>
      </c>
      <c r="W30" s="26">
        <v>9</v>
      </c>
      <c r="X30" s="30">
        <v>12</v>
      </c>
      <c r="Y30" s="30">
        <f t="shared" si="10"/>
        <v>14</v>
      </c>
      <c r="Z30" s="26">
        <v>9</v>
      </c>
      <c r="AA30" s="30">
        <v>5</v>
      </c>
      <c r="AB30" s="30">
        <f t="shared" si="11"/>
        <v>12</v>
      </c>
      <c r="AC30" s="26">
        <v>3</v>
      </c>
      <c r="AD30" s="35">
        <v>9</v>
      </c>
    </row>
    <row r="31" spans="2:30" ht="22.5" customHeight="1">
      <c r="B31" s="23" t="s">
        <v>35</v>
      </c>
      <c r="C31" s="26">
        <f t="shared" si="1"/>
        <v>10</v>
      </c>
      <c r="D31" s="27">
        <v>7</v>
      </c>
      <c r="E31" s="28" t="s">
        <v>42</v>
      </c>
      <c r="F31" s="28">
        <v>3</v>
      </c>
      <c r="G31" s="30">
        <f t="shared" si="2"/>
        <v>216</v>
      </c>
      <c r="H31" s="26">
        <f t="shared" si="3"/>
        <v>111</v>
      </c>
      <c r="I31" s="30">
        <f t="shared" si="4"/>
        <v>105</v>
      </c>
      <c r="J31" s="30">
        <f t="shared" si="5"/>
        <v>26</v>
      </c>
      <c r="K31" s="26">
        <v>16</v>
      </c>
      <c r="L31" s="30">
        <v>10</v>
      </c>
      <c r="M31" s="30">
        <f t="shared" si="6"/>
        <v>38</v>
      </c>
      <c r="N31" s="26">
        <v>18</v>
      </c>
      <c r="O31" s="30">
        <v>20</v>
      </c>
      <c r="P31" s="30">
        <f t="shared" si="7"/>
        <v>32</v>
      </c>
      <c r="Q31" s="26">
        <v>12</v>
      </c>
      <c r="R31" s="30">
        <v>20</v>
      </c>
      <c r="S31" s="30">
        <f t="shared" si="8"/>
        <v>37</v>
      </c>
      <c r="T31" s="26">
        <v>23</v>
      </c>
      <c r="U31" s="30">
        <v>14</v>
      </c>
      <c r="V31" s="30">
        <f t="shared" si="9"/>
        <v>35</v>
      </c>
      <c r="W31" s="26">
        <v>13</v>
      </c>
      <c r="X31" s="30">
        <v>22</v>
      </c>
      <c r="Y31" s="30">
        <f t="shared" si="10"/>
        <v>48</v>
      </c>
      <c r="Z31" s="26">
        <v>29</v>
      </c>
      <c r="AA31" s="30">
        <v>19</v>
      </c>
      <c r="AB31" s="30">
        <f t="shared" si="11"/>
        <v>15</v>
      </c>
      <c r="AC31" s="26">
        <v>5</v>
      </c>
      <c r="AD31" s="35">
        <v>10</v>
      </c>
    </row>
    <row r="32" spans="2:30" ht="22.5" customHeight="1">
      <c r="B32" s="23" t="s">
        <v>36</v>
      </c>
      <c r="C32" s="26">
        <f t="shared" si="1"/>
        <v>8</v>
      </c>
      <c r="D32" s="27">
        <v>6</v>
      </c>
      <c r="E32" s="28" t="s">
        <v>42</v>
      </c>
      <c r="F32" s="28">
        <v>2</v>
      </c>
      <c r="G32" s="30">
        <f t="shared" si="2"/>
        <v>148</v>
      </c>
      <c r="H32" s="26">
        <f t="shared" si="3"/>
        <v>73</v>
      </c>
      <c r="I32" s="30">
        <f t="shared" si="4"/>
        <v>75</v>
      </c>
      <c r="J32" s="30">
        <f t="shared" si="5"/>
        <v>21</v>
      </c>
      <c r="K32" s="26">
        <v>8</v>
      </c>
      <c r="L32" s="30">
        <v>13</v>
      </c>
      <c r="M32" s="30">
        <f t="shared" si="6"/>
        <v>23</v>
      </c>
      <c r="N32" s="26">
        <v>9</v>
      </c>
      <c r="O32" s="30">
        <v>14</v>
      </c>
      <c r="P32" s="30">
        <f t="shared" si="7"/>
        <v>30</v>
      </c>
      <c r="Q32" s="26">
        <v>18</v>
      </c>
      <c r="R32" s="30">
        <v>12</v>
      </c>
      <c r="S32" s="30">
        <f t="shared" si="8"/>
        <v>18</v>
      </c>
      <c r="T32" s="26">
        <v>7</v>
      </c>
      <c r="U32" s="30">
        <v>11</v>
      </c>
      <c r="V32" s="30">
        <f t="shared" si="9"/>
        <v>24</v>
      </c>
      <c r="W32" s="26">
        <v>12</v>
      </c>
      <c r="X32" s="30">
        <v>12</v>
      </c>
      <c r="Y32" s="30">
        <f t="shared" si="10"/>
        <v>32</v>
      </c>
      <c r="Z32" s="26">
        <v>19</v>
      </c>
      <c r="AA32" s="30">
        <v>13</v>
      </c>
      <c r="AB32" s="30">
        <f t="shared" si="11"/>
        <v>14</v>
      </c>
      <c r="AC32" s="26">
        <v>6</v>
      </c>
      <c r="AD32" s="35">
        <v>8</v>
      </c>
    </row>
    <row r="33" spans="2:30" ht="22.5" customHeight="1">
      <c r="B33" s="23" t="s">
        <v>37</v>
      </c>
      <c r="C33" s="26">
        <f t="shared" si="1"/>
        <v>6</v>
      </c>
      <c r="D33" s="27">
        <v>6</v>
      </c>
      <c r="E33" s="28" t="s">
        <v>76</v>
      </c>
      <c r="F33" s="28" t="s">
        <v>76</v>
      </c>
      <c r="G33" s="30">
        <f t="shared" si="2"/>
        <v>121</v>
      </c>
      <c r="H33" s="26">
        <f t="shared" si="3"/>
        <v>61</v>
      </c>
      <c r="I33" s="30">
        <f t="shared" si="4"/>
        <v>60</v>
      </c>
      <c r="J33" s="30">
        <f t="shared" si="5"/>
        <v>16</v>
      </c>
      <c r="K33" s="26">
        <v>8</v>
      </c>
      <c r="L33" s="30">
        <v>8</v>
      </c>
      <c r="M33" s="30">
        <f t="shared" si="6"/>
        <v>23</v>
      </c>
      <c r="N33" s="26">
        <v>8</v>
      </c>
      <c r="O33" s="30">
        <v>15</v>
      </c>
      <c r="P33" s="30">
        <f t="shared" si="7"/>
        <v>22</v>
      </c>
      <c r="Q33" s="26">
        <v>12</v>
      </c>
      <c r="R33" s="30">
        <v>10</v>
      </c>
      <c r="S33" s="30">
        <f t="shared" si="8"/>
        <v>19</v>
      </c>
      <c r="T33" s="26">
        <v>10</v>
      </c>
      <c r="U33" s="30">
        <v>9</v>
      </c>
      <c r="V33" s="30">
        <f t="shared" si="9"/>
        <v>18</v>
      </c>
      <c r="W33" s="26">
        <v>10</v>
      </c>
      <c r="X33" s="30">
        <v>8</v>
      </c>
      <c r="Y33" s="30">
        <f t="shared" si="10"/>
        <v>23</v>
      </c>
      <c r="Z33" s="26">
        <v>13</v>
      </c>
      <c r="AA33" s="30">
        <v>10</v>
      </c>
      <c r="AB33" s="30">
        <f t="shared" si="11"/>
        <v>11</v>
      </c>
      <c r="AC33" s="26">
        <v>4</v>
      </c>
      <c r="AD33" s="35">
        <v>7</v>
      </c>
    </row>
    <row r="34" spans="2:30" ht="22.5" customHeight="1">
      <c r="B34" s="23" t="s">
        <v>38</v>
      </c>
      <c r="C34" s="26">
        <f t="shared" si="1"/>
        <v>7</v>
      </c>
      <c r="D34" s="27">
        <v>6</v>
      </c>
      <c r="E34" s="28" t="s">
        <v>42</v>
      </c>
      <c r="F34" s="28">
        <v>1</v>
      </c>
      <c r="G34" s="30">
        <f t="shared" si="2"/>
        <v>145</v>
      </c>
      <c r="H34" s="26">
        <f t="shared" si="3"/>
        <v>72</v>
      </c>
      <c r="I34" s="30">
        <f t="shared" si="4"/>
        <v>73</v>
      </c>
      <c r="J34" s="30">
        <f t="shared" si="5"/>
        <v>21</v>
      </c>
      <c r="K34" s="26">
        <v>9</v>
      </c>
      <c r="L34" s="30">
        <v>12</v>
      </c>
      <c r="M34" s="30">
        <f t="shared" si="6"/>
        <v>26</v>
      </c>
      <c r="N34" s="26">
        <v>18</v>
      </c>
      <c r="O34" s="30">
        <v>8</v>
      </c>
      <c r="P34" s="30">
        <f t="shared" si="7"/>
        <v>22</v>
      </c>
      <c r="Q34" s="26">
        <v>7</v>
      </c>
      <c r="R34" s="30">
        <v>15</v>
      </c>
      <c r="S34" s="30">
        <f t="shared" si="8"/>
        <v>26</v>
      </c>
      <c r="T34" s="26">
        <v>15</v>
      </c>
      <c r="U34" s="30">
        <v>11</v>
      </c>
      <c r="V34" s="30">
        <f t="shared" si="9"/>
        <v>22</v>
      </c>
      <c r="W34" s="26">
        <v>11</v>
      </c>
      <c r="X34" s="30">
        <v>11</v>
      </c>
      <c r="Y34" s="30">
        <f t="shared" si="10"/>
        <v>28</v>
      </c>
      <c r="Z34" s="26">
        <v>12</v>
      </c>
      <c r="AA34" s="30">
        <v>16</v>
      </c>
      <c r="AB34" s="30">
        <f t="shared" si="11"/>
        <v>12</v>
      </c>
      <c r="AC34" s="26">
        <v>6</v>
      </c>
      <c r="AD34" s="35">
        <v>6</v>
      </c>
    </row>
    <row r="35" spans="2:30" ht="22.5" customHeight="1">
      <c r="B35" s="23" t="s">
        <v>39</v>
      </c>
      <c r="C35" s="26">
        <f t="shared" si="1"/>
        <v>7</v>
      </c>
      <c r="D35" s="27">
        <v>6</v>
      </c>
      <c r="E35" s="28" t="s">
        <v>42</v>
      </c>
      <c r="F35" s="28">
        <v>1</v>
      </c>
      <c r="G35" s="30">
        <f t="shared" si="2"/>
        <v>59</v>
      </c>
      <c r="H35" s="26">
        <f t="shared" si="3"/>
        <v>36</v>
      </c>
      <c r="I35" s="30">
        <f t="shared" si="4"/>
        <v>23</v>
      </c>
      <c r="J35" s="30">
        <f t="shared" si="5"/>
        <v>8</v>
      </c>
      <c r="K35" s="26">
        <v>6</v>
      </c>
      <c r="L35" s="30">
        <v>2</v>
      </c>
      <c r="M35" s="30">
        <f t="shared" si="6"/>
        <v>12</v>
      </c>
      <c r="N35" s="26">
        <v>5</v>
      </c>
      <c r="O35" s="30">
        <v>7</v>
      </c>
      <c r="P35" s="30">
        <f t="shared" si="7"/>
        <v>9</v>
      </c>
      <c r="Q35" s="26">
        <v>6</v>
      </c>
      <c r="R35" s="30">
        <v>3</v>
      </c>
      <c r="S35" s="30">
        <f t="shared" si="8"/>
        <v>14</v>
      </c>
      <c r="T35" s="26">
        <v>9</v>
      </c>
      <c r="U35" s="30">
        <v>5</v>
      </c>
      <c r="V35" s="30">
        <f t="shared" si="9"/>
        <v>9</v>
      </c>
      <c r="W35" s="26">
        <v>3</v>
      </c>
      <c r="X35" s="30">
        <v>6</v>
      </c>
      <c r="Y35" s="30">
        <f t="shared" si="10"/>
        <v>7</v>
      </c>
      <c r="Z35" s="26">
        <v>7</v>
      </c>
      <c r="AA35" s="30">
        <v>0</v>
      </c>
      <c r="AB35" s="30">
        <f t="shared" si="11"/>
        <v>10</v>
      </c>
      <c r="AC35" s="26">
        <v>4</v>
      </c>
      <c r="AD35" s="35">
        <v>6</v>
      </c>
    </row>
    <row r="36" spans="2:30" ht="9" customHeight="1">
      <c r="C36" s="5"/>
      <c r="D36" s="5"/>
      <c r="E36" s="6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0" s="21" customFormat="1" ht="14.25" customHeight="1">
      <c r="B37" s="21" t="s">
        <v>46</v>
      </c>
    </row>
    <row r="38" spans="2:30" ht="9.75" customHeight="1" thickBot="1"/>
    <row r="39" spans="2:30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</sheetData>
  <mergeCells count="11">
    <mergeCell ref="S7:U7"/>
    <mergeCell ref="V7:X7"/>
    <mergeCell ref="Y7:AA7"/>
    <mergeCell ref="C6:F7"/>
    <mergeCell ref="B6:B8"/>
    <mergeCell ref="AB6:AD7"/>
    <mergeCell ref="Z4:AD4"/>
    <mergeCell ref="G7:I7"/>
    <mergeCell ref="J7:L7"/>
    <mergeCell ref="M7:O7"/>
    <mergeCell ref="P7:R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"/>
  <sheetViews>
    <sheetView showGridLines="0" view="pageBreakPreview" zoomScale="115" zoomScaleNormal="100" zoomScaleSheetLayoutView="115" workbookViewId="0">
      <selection activeCell="B39" sqref="B39:AD39"/>
    </sheetView>
  </sheetViews>
  <sheetFormatPr defaultColWidth="9" defaultRowHeight="12"/>
  <cols>
    <col min="1" max="1" width="4.77734375" style="4" customWidth="1"/>
    <col min="2" max="2" width="9.109375" style="4" customWidth="1"/>
    <col min="3" max="30" width="5.6640625" style="4" customWidth="1"/>
    <col min="31" max="16384" width="9" style="4"/>
  </cols>
  <sheetData>
    <row r="1" spans="2:30" ht="14.25" customHeight="1" thickBot="1"/>
    <row r="2" spans="2:30" ht="22.5" customHeight="1">
      <c r="B2" s="18" t="s">
        <v>73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2:30" s="3" customFormat="1" ht="12" customHeight="1">
      <c r="B3" s="1"/>
      <c r="C3" s="1"/>
      <c r="D3" s="2"/>
    </row>
    <row r="4" spans="2:30" ht="12" customHeight="1">
      <c r="Z4" s="53" t="s">
        <v>44</v>
      </c>
      <c r="AA4" s="53"/>
      <c r="AB4" s="53"/>
      <c r="AC4" s="53"/>
      <c r="AD4" s="53"/>
    </row>
    <row r="5" spans="2:30" ht="6.75" customHeight="1">
      <c r="AD5" s="8"/>
    </row>
    <row r="6" spans="2:30" s="11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11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11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75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 t="shared" ref="C9:AD9" si="0">SUM(C10:C35)</f>
        <v>222</v>
      </c>
      <c r="D9" s="25">
        <f t="shared" si="0"/>
        <v>189</v>
      </c>
      <c r="E9" s="25">
        <f t="shared" si="0"/>
        <v>2</v>
      </c>
      <c r="F9" s="25">
        <f t="shared" si="0"/>
        <v>31</v>
      </c>
      <c r="G9" s="25">
        <f t="shared" si="0"/>
        <v>4188</v>
      </c>
      <c r="H9" s="25">
        <f t="shared" si="0"/>
        <v>2141</v>
      </c>
      <c r="I9" s="25">
        <f t="shared" si="0"/>
        <v>2047</v>
      </c>
      <c r="J9" s="25">
        <f t="shared" si="0"/>
        <v>639</v>
      </c>
      <c r="K9" s="25">
        <f t="shared" si="0"/>
        <v>311</v>
      </c>
      <c r="L9" s="25">
        <f t="shared" si="0"/>
        <v>328</v>
      </c>
      <c r="M9" s="25">
        <f t="shared" si="0"/>
        <v>703</v>
      </c>
      <c r="N9" s="25">
        <f t="shared" si="0"/>
        <v>364</v>
      </c>
      <c r="O9" s="25">
        <f t="shared" si="0"/>
        <v>339</v>
      </c>
      <c r="P9" s="25">
        <f t="shared" si="0"/>
        <v>667</v>
      </c>
      <c r="Q9" s="25">
        <f t="shared" si="0"/>
        <v>356</v>
      </c>
      <c r="R9" s="25">
        <f t="shared" si="0"/>
        <v>311</v>
      </c>
      <c r="S9" s="25">
        <f t="shared" si="0"/>
        <v>714</v>
      </c>
      <c r="T9" s="25">
        <f t="shared" si="0"/>
        <v>356</v>
      </c>
      <c r="U9" s="25">
        <f t="shared" si="0"/>
        <v>358</v>
      </c>
      <c r="V9" s="25">
        <f t="shared" si="0"/>
        <v>713</v>
      </c>
      <c r="W9" s="25">
        <f t="shared" si="0"/>
        <v>373</v>
      </c>
      <c r="X9" s="25">
        <f t="shared" si="0"/>
        <v>340</v>
      </c>
      <c r="Y9" s="25">
        <f t="shared" si="0"/>
        <v>752</v>
      </c>
      <c r="Z9" s="25">
        <f t="shared" si="0"/>
        <v>381</v>
      </c>
      <c r="AA9" s="25">
        <f t="shared" si="0"/>
        <v>371</v>
      </c>
      <c r="AB9" s="25">
        <f t="shared" si="0"/>
        <v>353</v>
      </c>
      <c r="AC9" s="25">
        <f t="shared" si="0"/>
        <v>138</v>
      </c>
      <c r="AD9" s="34">
        <f t="shared" si="0"/>
        <v>215</v>
      </c>
    </row>
    <row r="10" spans="2:30" ht="23.25" customHeight="1">
      <c r="B10" s="23" t="s">
        <v>16</v>
      </c>
      <c r="C10" s="26">
        <f>SUM(D10:F10)</f>
        <v>30</v>
      </c>
      <c r="D10" s="27">
        <v>26</v>
      </c>
      <c r="E10" s="28" t="s">
        <v>42</v>
      </c>
      <c r="F10" s="28">
        <v>4</v>
      </c>
      <c r="G10" s="30">
        <f>SUM(H10:I10)</f>
        <v>835</v>
      </c>
      <c r="H10" s="26">
        <f>K10+N10+Q10+T10+W10+Z10</f>
        <v>408</v>
      </c>
      <c r="I10" s="30">
        <f>L10+O10+R10+U10+X10+AA10</f>
        <v>427</v>
      </c>
      <c r="J10" s="30">
        <f>SUM(K10:L10)</f>
        <v>123</v>
      </c>
      <c r="K10" s="26">
        <v>57</v>
      </c>
      <c r="L10" s="30">
        <v>66</v>
      </c>
      <c r="M10" s="30">
        <f>SUM(N10:O10)</f>
        <v>143</v>
      </c>
      <c r="N10" s="26">
        <v>74</v>
      </c>
      <c r="O10" s="30">
        <v>69</v>
      </c>
      <c r="P10" s="30">
        <f>SUM(Q10:R10)</f>
        <v>131</v>
      </c>
      <c r="Q10" s="26">
        <v>76</v>
      </c>
      <c r="R10" s="30">
        <v>55</v>
      </c>
      <c r="S10" s="30">
        <f>SUM(T10:U10)</f>
        <v>158</v>
      </c>
      <c r="T10" s="26">
        <v>75</v>
      </c>
      <c r="U10" s="30">
        <v>83</v>
      </c>
      <c r="V10" s="30">
        <f>SUM(W10:X10)</f>
        <v>135</v>
      </c>
      <c r="W10" s="26">
        <v>62</v>
      </c>
      <c r="X10" s="30">
        <v>73</v>
      </c>
      <c r="Y10" s="30">
        <f>SUM(Z10:AA10)</f>
        <v>145</v>
      </c>
      <c r="Z10" s="26">
        <v>64</v>
      </c>
      <c r="AA10" s="30">
        <v>81</v>
      </c>
      <c r="AB10" s="30">
        <f>SUM(AC10:AD10)</f>
        <v>42</v>
      </c>
      <c r="AC10" s="26">
        <v>17</v>
      </c>
      <c r="AD10" s="35">
        <v>25</v>
      </c>
    </row>
    <row r="11" spans="2:30" ht="23.25" customHeight="1">
      <c r="B11" s="23" t="s">
        <v>17</v>
      </c>
      <c r="C11" s="26">
        <f t="shared" ref="C11:C35" si="1">SUM(D11:F11)</f>
        <v>9</v>
      </c>
      <c r="D11" s="27">
        <v>6</v>
      </c>
      <c r="E11" s="28" t="s">
        <v>42</v>
      </c>
      <c r="F11" s="28">
        <v>3</v>
      </c>
      <c r="G11" s="30">
        <f t="shared" ref="G11:G35" si="2">SUM(H11:I11)</f>
        <v>79</v>
      </c>
      <c r="H11" s="26">
        <f t="shared" ref="H11:I35" si="3">K11+N11+Q11+T11+W11+Z11</f>
        <v>44</v>
      </c>
      <c r="I11" s="30">
        <f t="shared" si="3"/>
        <v>35</v>
      </c>
      <c r="J11" s="30">
        <f>SUM(K11:L11)</f>
        <v>18</v>
      </c>
      <c r="K11" s="26">
        <v>10</v>
      </c>
      <c r="L11" s="30">
        <v>8</v>
      </c>
      <c r="M11" s="30">
        <f>SUM(N11:O11)</f>
        <v>9</v>
      </c>
      <c r="N11" s="26">
        <v>7</v>
      </c>
      <c r="O11" s="30">
        <v>2</v>
      </c>
      <c r="P11" s="30">
        <f>SUM(Q11:R11)</f>
        <v>14</v>
      </c>
      <c r="Q11" s="26">
        <v>6</v>
      </c>
      <c r="R11" s="30">
        <v>8</v>
      </c>
      <c r="S11" s="30">
        <f>SUM(T11:U11)</f>
        <v>10</v>
      </c>
      <c r="T11" s="26">
        <v>5</v>
      </c>
      <c r="U11" s="30">
        <v>5</v>
      </c>
      <c r="V11" s="30">
        <f>SUM(W11:X11)</f>
        <v>7</v>
      </c>
      <c r="W11" s="26">
        <v>3</v>
      </c>
      <c r="X11" s="30">
        <v>4</v>
      </c>
      <c r="Y11" s="30">
        <f>SUM(Z11:AA11)</f>
        <v>21</v>
      </c>
      <c r="Z11" s="26">
        <v>13</v>
      </c>
      <c r="AA11" s="30">
        <v>8</v>
      </c>
      <c r="AB11" s="30">
        <f>SUM(AC11:AD11)</f>
        <v>13</v>
      </c>
      <c r="AC11" s="26">
        <v>4</v>
      </c>
      <c r="AD11" s="35">
        <v>9</v>
      </c>
    </row>
    <row r="12" spans="2:30" ht="23.25" customHeight="1">
      <c r="B12" s="23" t="s">
        <v>18</v>
      </c>
      <c r="C12" s="26">
        <f t="shared" si="1"/>
        <v>14</v>
      </c>
      <c r="D12" s="27">
        <v>12</v>
      </c>
      <c r="E12" s="28" t="s">
        <v>42</v>
      </c>
      <c r="F12" s="28">
        <v>2</v>
      </c>
      <c r="G12" s="30">
        <f t="shared" si="2"/>
        <v>374</v>
      </c>
      <c r="H12" s="26">
        <f t="shared" si="3"/>
        <v>192</v>
      </c>
      <c r="I12" s="30">
        <f t="shared" si="3"/>
        <v>182</v>
      </c>
      <c r="J12" s="30">
        <f t="shared" ref="J12:J35" si="4">SUM(K12:L12)</f>
        <v>58</v>
      </c>
      <c r="K12" s="26">
        <v>31</v>
      </c>
      <c r="L12" s="30">
        <v>27</v>
      </c>
      <c r="M12" s="30">
        <f t="shared" ref="M12:M35" si="5">SUM(N12:O12)</f>
        <v>69</v>
      </c>
      <c r="N12" s="26">
        <v>38</v>
      </c>
      <c r="O12" s="30">
        <v>31</v>
      </c>
      <c r="P12" s="30">
        <f t="shared" ref="P12:P35" si="6">SUM(Q12:R12)</f>
        <v>67</v>
      </c>
      <c r="Q12" s="26">
        <v>33</v>
      </c>
      <c r="R12" s="30">
        <v>34</v>
      </c>
      <c r="S12" s="30">
        <f t="shared" ref="S12:S35" si="7">SUM(T12:U12)</f>
        <v>58</v>
      </c>
      <c r="T12" s="26">
        <v>31</v>
      </c>
      <c r="U12" s="30">
        <v>27</v>
      </c>
      <c r="V12" s="30">
        <f t="shared" ref="V12:V35" si="8">SUM(W12:X12)</f>
        <v>58</v>
      </c>
      <c r="W12" s="26">
        <v>30</v>
      </c>
      <c r="X12" s="30">
        <v>28</v>
      </c>
      <c r="Y12" s="30">
        <f t="shared" ref="Y12:Y35" si="9">SUM(Z12:AA12)</f>
        <v>64</v>
      </c>
      <c r="Z12" s="26">
        <v>29</v>
      </c>
      <c r="AA12" s="30">
        <v>35</v>
      </c>
      <c r="AB12" s="30">
        <f t="shared" ref="AB12:AB35" si="10">SUM(AC12:AD12)</f>
        <v>22</v>
      </c>
      <c r="AC12" s="26">
        <v>9</v>
      </c>
      <c r="AD12" s="35">
        <v>13</v>
      </c>
    </row>
    <row r="13" spans="2:30" ht="23.25" customHeight="1">
      <c r="B13" s="23" t="s">
        <v>19</v>
      </c>
      <c r="C13" s="26">
        <f t="shared" si="1"/>
        <v>7</v>
      </c>
      <c r="D13" s="27">
        <v>6</v>
      </c>
      <c r="E13" s="28" t="s">
        <v>42</v>
      </c>
      <c r="F13" s="28">
        <v>1</v>
      </c>
      <c r="G13" s="30">
        <f t="shared" si="2"/>
        <v>94</v>
      </c>
      <c r="H13" s="26">
        <f t="shared" si="3"/>
        <v>51</v>
      </c>
      <c r="I13" s="30">
        <f t="shared" si="3"/>
        <v>43</v>
      </c>
      <c r="J13" s="30">
        <f t="shared" si="4"/>
        <v>15</v>
      </c>
      <c r="K13" s="26">
        <v>8</v>
      </c>
      <c r="L13" s="30">
        <v>7</v>
      </c>
      <c r="M13" s="30">
        <f t="shared" si="5"/>
        <v>16</v>
      </c>
      <c r="N13" s="26">
        <v>11</v>
      </c>
      <c r="O13" s="30">
        <v>5</v>
      </c>
      <c r="P13" s="30">
        <f t="shared" si="6"/>
        <v>12</v>
      </c>
      <c r="Q13" s="26">
        <v>9</v>
      </c>
      <c r="R13" s="30">
        <v>3</v>
      </c>
      <c r="S13" s="30">
        <f t="shared" si="7"/>
        <v>13</v>
      </c>
      <c r="T13" s="26">
        <v>6</v>
      </c>
      <c r="U13" s="30">
        <v>7</v>
      </c>
      <c r="V13" s="30">
        <f t="shared" si="8"/>
        <v>15</v>
      </c>
      <c r="W13" s="26">
        <v>9</v>
      </c>
      <c r="X13" s="30">
        <v>6</v>
      </c>
      <c r="Y13" s="30">
        <f t="shared" si="9"/>
        <v>23</v>
      </c>
      <c r="Z13" s="26">
        <v>8</v>
      </c>
      <c r="AA13" s="30">
        <v>15</v>
      </c>
      <c r="AB13" s="30">
        <f t="shared" si="10"/>
        <v>14</v>
      </c>
      <c r="AC13" s="26">
        <v>4</v>
      </c>
      <c r="AD13" s="35">
        <v>10</v>
      </c>
    </row>
    <row r="14" spans="2:30" ht="23.25" customHeight="1">
      <c r="B14" s="23" t="s">
        <v>15</v>
      </c>
      <c r="C14" s="26">
        <f t="shared" si="1"/>
        <v>7</v>
      </c>
      <c r="D14" s="27">
        <v>6</v>
      </c>
      <c r="E14" s="28" t="s">
        <v>42</v>
      </c>
      <c r="F14" s="28">
        <v>1</v>
      </c>
      <c r="G14" s="30">
        <f t="shared" si="2"/>
        <v>77</v>
      </c>
      <c r="H14" s="26">
        <f t="shared" si="3"/>
        <v>34</v>
      </c>
      <c r="I14" s="30">
        <f t="shared" si="3"/>
        <v>43</v>
      </c>
      <c r="J14" s="30">
        <f t="shared" si="4"/>
        <v>12</v>
      </c>
      <c r="K14" s="26">
        <v>6</v>
      </c>
      <c r="L14" s="30">
        <v>6</v>
      </c>
      <c r="M14" s="30">
        <f t="shared" si="5"/>
        <v>14</v>
      </c>
      <c r="N14" s="26">
        <v>6</v>
      </c>
      <c r="O14" s="30">
        <v>8</v>
      </c>
      <c r="P14" s="30">
        <f t="shared" si="6"/>
        <v>10</v>
      </c>
      <c r="Q14" s="26">
        <v>5</v>
      </c>
      <c r="R14" s="30">
        <v>5</v>
      </c>
      <c r="S14" s="30">
        <f t="shared" si="7"/>
        <v>16</v>
      </c>
      <c r="T14" s="26">
        <v>6</v>
      </c>
      <c r="U14" s="30">
        <v>10</v>
      </c>
      <c r="V14" s="30">
        <f t="shared" si="8"/>
        <v>6</v>
      </c>
      <c r="W14" s="26">
        <v>2</v>
      </c>
      <c r="X14" s="30">
        <v>4</v>
      </c>
      <c r="Y14" s="30">
        <f t="shared" si="9"/>
        <v>19</v>
      </c>
      <c r="Z14" s="26">
        <v>9</v>
      </c>
      <c r="AA14" s="30">
        <v>10</v>
      </c>
      <c r="AB14" s="30">
        <f t="shared" si="10"/>
        <v>11</v>
      </c>
      <c r="AC14" s="26">
        <v>6</v>
      </c>
      <c r="AD14" s="35">
        <v>5</v>
      </c>
    </row>
    <row r="15" spans="2:30" ht="23.25" customHeight="1">
      <c r="B15" s="23" t="s">
        <v>20</v>
      </c>
      <c r="C15" s="26">
        <f t="shared" si="1"/>
        <v>7</v>
      </c>
      <c r="D15" s="27">
        <v>6</v>
      </c>
      <c r="E15" s="28" t="s">
        <v>42</v>
      </c>
      <c r="F15" s="28">
        <v>1</v>
      </c>
      <c r="G15" s="30">
        <f t="shared" si="2"/>
        <v>94</v>
      </c>
      <c r="H15" s="26">
        <f t="shared" si="3"/>
        <v>50</v>
      </c>
      <c r="I15" s="30">
        <f t="shared" si="3"/>
        <v>44</v>
      </c>
      <c r="J15" s="30">
        <f t="shared" si="4"/>
        <v>10</v>
      </c>
      <c r="K15" s="26">
        <v>7</v>
      </c>
      <c r="L15" s="30">
        <v>3</v>
      </c>
      <c r="M15" s="30">
        <f t="shared" si="5"/>
        <v>12</v>
      </c>
      <c r="N15" s="26">
        <v>4</v>
      </c>
      <c r="O15" s="30">
        <v>8</v>
      </c>
      <c r="P15" s="30">
        <f t="shared" si="6"/>
        <v>17</v>
      </c>
      <c r="Q15" s="26">
        <v>8</v>
      </c>
      <c r="R15" s="30">
        <v>9</v>
      </c>
      <c r="S15" s="30">
        <f t="shared" si="7"/>
        <v>18</v>
      </c>
      <c r="T15" s="26">
        <v>12</v>
      </c>
      <c r="U15" s="30">
        <v>6</v>
      </c>
      <c r="V15" s="30">
        <f t="shared" si="8"/>
        <v>16</v>
      </c>
      <c r="W15" s="26">
        <v>8</v>
      </c>
      <c r="X15" s="30">
        <v>8</v>
      </c>
      <c r="Y15" s="30">
        <f t="shared" si="9"/>
        <v>21</v>
      </c>
      <c r="Z15" s="26">
        <v>11</v>
      </c>
      <c r="AA15" s="30">
        <v>10</v>
      </c>
      <c r="AB15" s="30">
        <f t="shared" si="10"/>
        <v>11</v>
      </c>
      <c r="AC15" s="26">
        <v>4</v>
      </c>
      <c r="AD15" s="35">
        <v>7</v>
      </c>
    </row>
    <row r="16" spans="2:30" ht="23.25" customHeight="1">
      <c r="B16" s="23" t="s">
        <v>21</v>
      </c>
      <c r="C16" s="26">
        <f t="shared" si="1"/>
        <v>8</v>
      </c>
      <c r="D16" s="27">
        <v>6</v>
      </c>
      <c r="E16" s="28" t="s">
        <v>42</v>
      </c>
      <c r="F16" s="28">
        <v>2</v>
      </c>
      <c r="G16" s="30">
        <f t="shared" si="2"/>
        <v>180</v>
      </c>
      <c r="H16" s="26">
        <f t="shared" si="3"/>
        <v>100</v>
      </c>
      <c r="I16" s="30">
        <f t="shared" si="3"/>
        <v>80</v>
      </c>
      <c r="J16" s="30">
        <f t="shared" si="4"/>
        <v>26</v>
      </c>
      <c r="K16" s="26">
        <v>15</v>
      </c>
      <c r="L16" s="30">
        <v>11</v>
      </c>
      <c r="M16" s="30">
        <f t="shared" si="5"/>
        <v>27</v>
      </c>
      <c r="N16" s="26">
        <v>13</v>
      </c>
      <c r="O16" s="30">
        <v>14</v>
      </c>
      <c r="P16" s="30">
        <f t="shared" si="6"/>
        <v>35</v>
      </c>
      <c r="Q16" s="26">
        <v>21</v>
      </c>
      <c r="R16" s="30">
        <v>14</v>
      </c>
      <c r="S16" s="30">
        <f t="shared" si="7"/>
        <v>34</v>
      </c>
      <c r="T16" s="26">
        <v>23</v>
      </c>
      <c r="U16" s="30">
        <v>11</v>
      </c>
      <c r="V16" s="30">
        <f t="shared" si="8"/>
        <v>24</v>
      </c>
      <c r="W16" s="26">
        <v>11</v>
      </c>
      <c r="X16" s="30">
        <v>13</v>
      </c>
      <c r="Y16" s="30">
        <f t="shared" si="9"/>
        <v>34</v>
      </c>
      <c r="Z16" s="26">
        <v>17</v>
      </c>
      <c r="AA16" s="30">
        <v>17</v>
      </c>
      <c r="AB16" s="30">
        <f t="shared" si="10"/>
        <v>13</v>
      </c>
      <c r="AC16" s="26">
        <v>4</v>
      </c>
      <c r="AD16" s="35">
        <v>9</v>
      </c>
    </row>
    <row r="17" spans="2:30" ht="23.25" customHeight="1">
      <c r="B17" s="23" t="s">
        <v>23</v>
      </c>
      <c r="C17" s="26">
        <f t="shared" si="1"/>
        <v>6</v>
      </c>
      <c r="D17" s="27">
        <v>6</v>
      </c>
      <c r="E17" s="28" t="s">
        <v>42</v>
      </c>
      <c r="F17" s="28" t="s">
        <v>42</v>
      </c>
      <c r="G17" s="30">
        <f t="shared" si="2"/>
        <v>96</v>
      </c>
      <c r="H17" s="26">
        <f t="shared" si="3"/>
        <v>49</v>
      </c>
      <c r="I17" s="30">
        <f t="shared" si="3"/>
        <v>47</v>
      </c>
      <c r="J17" s="30">
        <f t="shared" si="4"/>
        <v>22</v>
      </c>
      <c r="K17" s="26">
        <v>8</v>
      </c>
      <c r="L17" s="30">
        <v>14</v>
      </c>
      <c r="M17" s="30">
        <f t="shared" si="5"/>
        <v>13</v>
      </c>
      <c r="N17" s="26">
        <v>6</v>
      </c>
      <c r="O17" s="30">
        <v>7</v>
      </c>
      <c r="P17" s="30">
        <f t="shared" si="6"/>
        <v>15</v>
      </c>
      <c r="Q17" s="26">
        <v>7</v>
      </c>
      <c r="R17" s="30">
        <v>8</v>
      </c>
      <c r="S17" s="30">
        <f t="shared" si="7"/>
        <v>8</v>
      </c>
      <c r="T17" s="26">
        <v>4</v>
      </c>
      <c r="U17" s="30">
        <v>4</v>
      </c>
      <c r="V17" s="30">
        <f t="shared" si="8"/>
        <v>15</v>
      </c>
      <c r="W17" s="26">
        <v>9</v>
      </c>
      <c r="X17" s="30">
        <v>6</v>
      </c>
      <c r="Y17" s="30">
        <f t="shared" si="9"/>
        <v>23</v>
      </c>
      <c r="Z17" s="26">
        <v>15</v>
      </c>
      <c r="AA17" s="30">
        <v>8</v>
      </c>
      <c r="AB17" s="30">
        <f t="shared" si="10"/>
        <v>10</v>
      </c>
      <c r="AC17" s="26">
        <v>4</v>
      </c>
      <c r="AD17" s="35">
        <v>6</v>
      </c>
    </row>
    <row r="18" spans="2:30" ht="23.25" customHeight="1">
      <c r="B18" s="23" t="s">
        <v>24</v>
      </c>
      <c r="C18" s="26">
        <f t="shared" si="1"/>
        <v>8</v>
      </c>
      <c r="D18" s="27">
        <v>6</v>
      </c>
      <c r="E18" s="28" t="s">
        <v>42</v>
      </c>
      <c r="F18" s="28">
        <v>2</v>
      </c>
      <c r="G18" s="30">
        <f t="shared" si="2"/>
        <v>180</v>
      </c>
      <c r="H18" s="26">
        <f t="shared" si="3"/>
        <v>85</v>
      </c>
      <c r="I18" s="30">
        <f t="shared" si="3"/>
        <v>95</v>
      </c>
      <c r="J18" s="30">
        <f t="shared" si="4"/>
        <v>23</v>
      </c>
      <c r="K18" s="26">
        <v>12</v>
      </c>
      <c r="L18" s="30">
        <v>11</v>
      </c>
      <c r="M18" s="30">
        <f t="shared" si="5"/>
        <v>35</v>
      </c>
      <c r="N18" s="26">
        <v>17</v>
      </c>
      <c r="O18" s="30">
        <v>18</v>
      </c>
      <c r="P18" s="30">
        <f t="shared" si="6"/>
        <v>30</v>
      </c>
      <c r="Q18" s="26">
        <v>13</v>
      </c>
      <c r="R18" s="30">
        <v>17</v>
      </c>
      <c r="S18" s="30">
        <f t="shared" si="7"/>
        <v>26</v>
      </c>
      <c r="T18" s="26">
        <v>12</v>
      </c>
      <c r="U18" s="30">
        <v>14</v>
      </c>
      <c r="V18" s="30">
        <f t="shared" si="8"/>
        <v>36</v>
      </c>
      <c r="W18" s="26">
        <v>18</v>
      </c>
      <c r="X18" s="30">
        <v>18</v>
      </c>
      <c r="Y18" s="30">
        <f t="shared" si="9"/>
        <v>30</v>
      </c>
      <c r="Z18" s="26">
        <v>13</v>
      </c>
      <c r="AA18" s="30">
        <v>17</v>
      </c>
      <c r="AB18" s="30">
        <f t="shared" si="10"/>
        <v>15</v>
      </c>
      <c r="AC18" s="26">
        <v>5</v>
      </c>
      <c r="AD18" s="35">
        <v>10</v>
      </c>
    </row>
    <row r="19" spans="2:30" ht="23.25" customHeight="1">
      <c r="B19" s="23" t="s">
        <v>25</v>
      </c>
      <c r="C19" s="26">
        <f t="shared" si="1"/>
        <v>6</v>
      </c>
      <c r="D19" s="27">
        <v>6</v>
      </c>
      <c r="E19" s="28" t="s">
        <v>42</v>
      </c>
      <c r="F19" s="28" t="s">
        <v>42</v>
      </c>
      <c r="G19" s="30">
        <f t="shared" si="2"/>
        <v>80</v>
      </c>
      <c r="H19" s="26">
        <f t="shared" si="3"/>
        <v>33</v>
      </c>
      <c r="I19" s="30">
        <f t="shared" si="3"/>
        <v>47</v>
      </c>
      <c r="J19" s="30">
        <f t="shared" si="4"/>
        <v>10</v>
      </c>
      <c r="K19" s="26">
        <v>5</v>
      </c>
      <c r="L19" s="30">
        <v>5</v>
      </c>
      <c r="M19" s="30">
        <f t="shared" si="5"/>
        <v>10</v>
      </c>
      <c r="N19" s="26">
        <v>5</v>
      </c>
      <c r="O19" s="30">
        <v>5</v>
      </c>
      <c r="P19" s="30">
        <f t="shared" si="6"/>
        <v>11</v>
      </c>
      <c r="Q19" s="26">
        <v>6</v>
      </c>
      <c r="R19" s="30">
        <v>5</v>
      </c>
      <c r="S19" s="30">
        <f t="shared" si="7"/>
        <v>12</v>
      </c>
      <c r="T19" s="26">
        <v>3</v>
      </c>
      <c r="U19" s="30">
        <v>9</v>
      </c>
      <c r="V19" s="30">
        <f t="shared" si="8"/>
        <v>21</v>
      </c>
      <c r="W19" s="26">
        <v>10</v>
      </c>
      <c r="X19" s="30">
        <v>11</v>
      </c>
      <c r="Y19" s="30">
        <f t="shared" si="9"/>
        <v>16</v>
      </c>
      <c r="Z19" s="26">
        <v>4</v>
      </c>
      <c r="AA19" s="30">
        <v>12</v>
      </c>
      <c r="AB19" s="30">
        <f t="shared" si="10"/>
        <v>10</v>
      </c>
      <c r="AC19" s="26">
        <v>4</v>
      </c>
      <c r="AD19" s="35">
        <v>6</v>
      </c>
    </row>
    <row r="20" spans="2:30" ht="23.25" customHeight="1">
      <c r="B20" s="23" t="s">
        <v>26</v>
      </c>
      <c r="C20" s="26">
        <f t="shared" si="1"/>
        <v>6</v>
      </c>
      <c r="D20" s="27">
        <v>6</v>
      </c>
      <c r="E20" s="28" t="s">
        <v>42</v>
      </c>
      <c r="F20" s="28" t="s">
        <v>43</v>
      </c>
      <c r="G20" s="30">
        <f t="shared" si="2"/>
        <v>84</v>
      </c>
      <c r="H20" s="26">
        <f t="shared" si="3"/>
        <v>47</v>
      </c>
      <c r="I20" s="30">
        <f t="shared" si="3"/>
        <v>37</v>
      </c>
      <c r="J20" s="30">
        <f t="shared" si="4"/>
        <v>10</v>
      </c>
      <c r="K20" s="26">
        <v>6</v>
      </c>
      <c r="L20" s="30">
        <v>4</v>
      </c>
      <c r="M20" s="30">
        <f t="shared" si="5"/>
        <v>14</v>
      </c>
      <c r="N20" s="26">
        <v>10</v>
      </c>
      <c r="O20" s="30">
        <v>4</v>
      </c>
      <c r="P20" s="30">
        <f t="shared" si="6"/>
        <v>15</v>
      </c>
      <c r="Q20" s="26">
        <v>6</v>
      </c>
      <c r="R20" s="30">
        <v>9</v>
      </c>
      <c r="S20" s="30">
        <f t="shared" si="7"/>
        <v>17</v>
      </c>
      <c r="T20" s="26">
        <v>11</v>
      </c>
      <c r="U20" s="30">
        <v>6</v>
      </c>
      <c r="V20" s="30">
        <f t="shared" si="8"/>
        <v>16</v>
      </c>
      <c r="W20" s="26">
        <v>9</v>
      </c>
      <c r="X20" s="30">
        <v>7</v>
      </c>
      <c r="Y20" s="30">
        <f t="shared" si="9"/>
        <v>12</v>
      </c>
      <c r="Z20" s="26">
        <v>5</v>
      </c>
      <c r="AA20" s="30">
        <v>7</v>
      </c>
      <c r="AB20" s="30">
        <f t="shared" si="10"/>
        <v>9</v>
      </c>
      <c r="AC20" s="26">
        <v>4</v>
      </c>
      <c r="AD20" s="35">
        <v>5</v>
      </c>
    </row>
    <row r="21" spans="2:30" ht="23.25" customHeight="1">
      <c r="B21" s="23" t="s">
        <v>27</v>
      </c>
      <c r="C21" s="26">
        <f t="shared" si="1"/>
        <v>6</v>
      </c>
      <c r="D21" s="27">
        <v>4</v>
      </c>
      <c r="E21" s="28">
        <v>1</v>
      </c>
      <c r="F21" s="28">
        <v>1</v>
      </c>
      <c r="G21" s="30">
        <f t="shared" si="2"/>
        <v>43</v>
      </c>
      <c r="H21" s="26">
        <f t="shared" si="3"/>
        <v>20</v>
      </c>
      <c r="I21" s="30">
        <f t="shared" si="3"/>
        <v>23</v>
      </c>
      <c r="J21" s="30">
        <f t="shared" si="4"/>
        <v>4</v>
      </c>
      <c r="K21" s="26">
        <v>1</v>
      </c>
      <c r="L21" s="30">
        <v>3</v>
      </c>
      <c r="M21" s="30">
        <f t="shared" si="5"/>
        <v>6</v>
      </c>
      <c r="N21" s="26">
        <v>2</v>
      </c>
      <c r="O21" s="30">
        <v>4</v>
      </c>
      <c r="P21" s="30">
        <f t="shared" si="6"/>
        <v>8</v>
      </c>
      <c r="Q21" s="26">
        <v>0</v>
      </c>
      <c r="R21" s="30">
        <v>8</v>
      </c>
      <c r="S21" s="30">
        <f t="shared" si="7"/>
        <v>9</v>
      </c>
      <c r="T21" s="26">
        <v>6</v>
      </c>
      <c r="U21" s="30">
        <v>3</v>
      </c>
      <c r="V21" s="30">
        <f t="shared" si="8"/>
        <v>9</v>
      </c>
      <c r="W21" s="26">
        <v>6</v>
      </c>
      <c r="X21" s="30">
        <v>3</v>
      </c>
      <c r="Y21" s="30">
        <f t="shared" si="9"/>
        <v>7</v>
      </c>
      <c r="Z21" s="26">
        <v>5</v>
      </c>
      <c r="AA21" s="30">
        <v>2</v>
      </c>
      <c r="AB21" s="30">
        <f t="shared" si="10"/>
        <v>9</v>
      </c>
      <c r="AC21" s="26">
        <v>3</v>
      </c>
      <c r="AD21" s="35">
        <v>6</v>
      </c>
    </row>
    <row r="22" spans="2:30" ht="23.25" customHeight="1">
      <c r="B22" s="23" t="s">
        <v>28</v>
      </c>
      <c r="C22" s="26">
        <f t="shared" si="1"/>
        <v>6</v>
      </c>
      <c r="D22" s="27">
        <v>6</v>
      </c>
      <c r="E22" s="28" t="s">
        <v>42</v>
      </c>
      <c r="F22" s="28" t="s">
        <v>42</v>
      </c>
      <c r="G22" s="30">
        <f t="shared" si="2"/>
        <v>62</v>
      </c>
      <c r="H22" s="26">
        <f t="shared" si="3"/>
        <v>32</v>
      </c>
      <c r="I22" s="30">
        <f t="shared" si="3"/>
        <v>30</v>
      </c>
      <c r="J22" s="30">
        <f t="shared" si="4"/>
        <v>11</v>
      </c>
      <c r="K22" s="26">
        <v>5</v>
      </c>
      <c r="L22" s="30">
        <v>6</v>
      </c>
      <c r="M22" s="30">
        <f t="shared" si="5"/>
        <v>9</v>
      </c>
      <c r="N22" s="26">
        <v>4</v>
      </c>
      <c r="O22" s="30">
        <v>5</v>
      </c>
      <c r="P22" s="30">
        <f t="shared" si="6"/>
        <v>11</v>
      </c>
      <c r="Q22" s="26">
        <v>6</v>
      </c>
      <c r="R22" s="30">
        <v>5</v>
      </c>
      <c r="S22" s="30">
        <f t="shared" si="7"/>
        <v>9</v>
      </c>
      <c r="T22" s="26">
        <v>7</v>
      </c>
      <c r="U22" s="30">
        <v>2</v>
      </c>
      <c r="V22" s="30">
        <f t="shared" si="8"/>
        <v>10</v>
      </c>
      <c r="W22" s="26">
        <v>5</v>
      </c>
      <c r="X22" s="30">
        <v>5</v>
      </c>
      <c r="Y22" s="30">
        <f t="shared" si="9"/>
        <v>12</v>
      </c>
      <c r="Z22" s="26">
        <v>5</v>
      </c>
      <c r="AA22" s="30">
        <v>7</v>
      </c>
      <c r="AB22" s="30">
        <f t="shared" si="10"/>
        <v>9</v>
      </c>
      <c r="AC22" s="26">
        <v>4</v>
      </c>
      <c r="AD22" s="35">
        <v>5</v>
      </c>
    </row>
    <row r="23" spans="2:30" ht="23.25" customHeight="1">
      <c r="B23" s="23" t="s">
        <v>40</v>
      </c>
      <c r="C23" s="26">
        <f t="shared" si="1"/>
        <v>8</v>
      </c>
      <c r="D23" s="27">
        <v>7</v>
      </c>
      <c r="E23" s="28" t="s">
        <v>42</v>
      </c>
      <c r="F23" s="28">
        <v>1</v>
      </c>
      <c r="G23" s="30">
        <f t="shared" si="2"/>
        <v>204</v>
      </c>
      <c r="H23" s="26">
        <f t="shared" si="3"/>
        <v>106</v>
      </c>
      <c r="I23" s="30">
        <f t="shared" si="3"/>
        <v>98</v>
      </c>
      <c r="J23" s="30">
        <f t="shared" si="4"/>
        <v>25</v>
      </c>
      <c r="K23" s="26">
        <v>11</v>
      </c>
      <c r="L23" s="30">
        <v>14</v>
      </c>
      <c r="M23" s="30">
        <f t="shared" si="5"/>
        <v>33</v>
      </c>
      <c r="N23" s="26">
        <v>20</v>
      </c>
      <c r="O23" s="30">
        <v>13</v>
      </c>
      <c r="P23" s="30">
        <f t="shared" si="6"/>
        <v>30</v>
      </c>
      <c r="Q23" s="26">
        <v>16</v>
      </c>
      <c r="R23" s="30">
        <v>14</v>
      </c>
      <c r="S23" s="30">
        <f t="shared" si="7"/>
        <v>45</v>
      </c>
      <c r="T23" s="26">
        <v>23</v>
      </c>
      <c r="U23" s="30">
        <v>22</v>
      </c>
      <c r="V23" s="30">
        <f t="shared" si="8"/>
        <v>32</v>
      </c>
      <c r="W23" s="26">
        <v>16</v>
      </c>
      <c r="X23" s="30">
        <v>16</v>
      </c>
      <c r="Y23" s="30">
        <f t="shared" si="9"/>
        <v>39</v>
      </c>
      <c r="Z23" s="26">
        <v>20</v>
      </c>
      <c r="AA23" s="30">
        <v>19</v>
      </c>
      <c r="AB23" s="30">
        <f t="shared" si="10"/>
        <v>15</v>
      </c>
      <c r="AC23" s="26">
        <v>7</v>
      </c>
      <c r="AD23" s="35">
        <v>8</v>
      </c>
    </row>
    <row r="24" spans="2:30" ht="23.25" customHeight="1">
      <c r="B24" s="23" t="s">
        <v>30</v>
      </c>
      <c r="C24" s="26">
        <f t="shared" si="1"/>
        <v>6</v>
      </c>
      <c r="D24" s="27">
        <v>6</v>
      </c>
      <c r="E24" s="28" t="s">
        <v>42</v>
      </c>
      <c r="F24" s="28" t="s">
        <v>42</v>
      </c>
      <c r="G24" s="30">
        <f t="shared" si="2"/>
        <v>96</v>
      </c>
      <c r="H24" s="26">
        <f t="shared" si="3"/>
        <v>48</v>
      </c>
      <c r="I24" s="30">
        <f t="shared" si="3"/>
        <v>48</v>
      </c>
      <c r="J24" s="30">
        <f t="shared" si="4"/>
        <v>18</v>
      </c>
      <c r="K24" s="26">
        <v>9</v>
      </c>
      <c r="L24" s="30">
        <v>9</v>
      </c>
      <c r="M24" s="30">
        <f t="shared" si="5"/>
        <v>18</v>
      </c>
      <c r="N24" s="26">
        <v>7</v>
      </c>
      <c r="O24" s="30">
        <v>11</v>
      </c>
      <c r="P24" s="30">
        <f t="shared" si="6"/>
        <v>11</v>
      </c>
      <c r="Q24" s="26">
        <v>7</v>
      </c>
      <c r="R24" s="30">
        <v>4</v>
      </c>
      <c r="S24" s="30">
        <f t="shared" si="7"/>
        <v>19</v>
      </c>
      <c r="T24" s="26">
        <v>6</v>
      </c>
      <c r="U24" s="30">
        <v>13</v>
      </c>
      <c r="V24" s="30">
        <f t="shared" si="8"/>
        <v>24</v>
      </c>
      <c r="W24" s="26">
        <v>14</v>
      </c>
      <c r="X24" s="30">
        <v>10</v>
      </c>
      <c r="Y24" s="30">
        <f t="shared" si="9"/>
        <v>6</v>
      </c>
      <c r="Z24" s="26">
        <v>5</v>
      </c>
      <c r="AA24" s="30">
        <v>1</v>
      </c>
      <c r="AB24" s="30">
        <f t="shared" si="10"/>
        <v>10</v>
      </c>
      <c r="AC24" s="26">
        <v>5</v>
      </c>
      <c r="AD24" s="35">
        <v>5</v>
      </c>
    </row>
    <row r="25" spans="2:30" ht="23.25" customHeight="1">
      <c r="B25" s="23" t="s">
        <v>31</v>
      </c>
      <c r="C25" s="26">
        <f t="shared" si="1"/>
        <v>7</v>
      </c>
      <c r="D25" s="27">
        <v>6</v>
      </c>
      <c r="E25" s="28" t="s">
        <v>42</v>
      </c>
      <c r="F25" s="28">
        <v>1</v>
      </c>
      <c r="G25" s="30">
        <f t="shared" si="2"/>
        <v>87</v>
      </c>
      <c r="H25" s="26">
        <f t="shared" si="3"/>
        <v>43</v>
      </c>
      <c r="I25" s="30">
        <f t="shared" si="3"/>
        <v>44</v>
      </c>
      <c r="J25" s="30">
        <f t="shared" si="4"/>
        <v>14</v>
      </c>
      <c r="K25" s="26">
        <v>6</v>
      </c>
      <c r="L25" s="30">
        <v>8</v>
      </c>
      <c r="M25" s="30">
        <f t="shared" si="5"/>
        <v>18</v>
      </c>
      <c r="N25" s="26">
        <v>10</v>
      </c>
      <c r="O25" s="30">
        <v>8</v>
      </c>
      <c r="P25" s="30">
        <f t="shared" si="6"/>
        <v>15</v>
      </c>
      <c r="Q25" s="26">
        <v>10</v>
      </c>
      <c r="R25" s="30">
        <v>5</v>
      </c>
      <c r="S25" s="30">
        <f t="shared" si="7"/>
        <v>12</v>
      </c>
      <c r="T25" s="26">
        <v>4</v>
      </c>
      <c r="U25" s="30">
        <v>8</v>
      </c>
      <c r="V25" s="30">
        <f t="shared" si="8"/>
        <v>14</v>
      </c>
      <c r="W25" s="26">
        <v>8</v>
      </c>
      <c r="X25" s="30">
        <v>6</v>
      </c>
      <c r="Y25" s="30">
        <f t="shared" si="9"/>
        <v>14</v>
      </c>
      <c r="Z25" s="26">
        <v>5</v>
      </c>
      <c r="AA25" s="30">
        <v>9</v>
      </c>
      <c r="AB25" s="30">
        <f t="shared" si="10"/>
        <v>10</v>
      </c>
      <c r="AC25" s="26">
        <v>3</v>
      </c>
      <c r="AD25" s="35">
        <v>7</v>
      </c>
    </row>
    <row r="26" spans="2:30" ht="23.25" customHeight="1">
      <c r="B26" s="23" t="s">
        <v>32</v>
      </c>
      <c r="C26" s="26">
        <f t="shared" si="1"/>
        <v>7</v>
      </c>
      <c r="D26" s="27">
        <v>6</v>
      </c>
      <c r="E26" s="28" t="s">
        <v>42</v>
      </c>
      <c r="F26" s="28">
        <v>1</v>
      </c>
      <c r="G26" s="30">
        <f t="shared" si="2"/>
        <v>84</v>
      </c>
      <c r="H26" s="26">
        <f t="shared" si="3"/>
        <v>42</v>
      </c>
      <c r="I26" s="30">
        <f t="shared" si="3"/>
        <v>42</v>
      </c>
      <c r="J26" s="30">
        <f t="shared" si="4"/>
        <v>9</v>
      </c>
      <c r="K26" s="26">
        <v>6</v>
      </c>
      <c r="L26" s="30">
        <v>3</v>
      </c>
      <c r="M26" s="30">
        <f t="shared" si="5"/>
        <v>20</v>
      </c>
      <c r="N26" s="26">
        <v>7</v>
      </c>
      <c r="O26" s="30">
        <v>13</v>
      </c>
      <c r="P26" s="30">
        <f t="shared" si="6"/>
        <v>18</v>
      </c>
      <c r="Q26" s="26">
        <v>10</v>
      </c>
      <c r="R26" s="30">
        <v>8</v>
      </c>
      <c r="S26" s="30">
        <f t="shared" si="7"/>
        <v>11</v>
      </c>
      <c r="T26" s="26">
        <v>5</v>
      </c>
      <c r="U26" s="30">
        <v>6</v>
      </c>
      <c r="V26" s="30">
        <f t="shared" si="8"/>
        <v>13</v>
      </c>
      <c r="W26" s="26">
        <v>8</v>
      </c>
      <c r="X26" s="30">
        <v>5</v>
      </c>
      <c r="Y26" s="30">
        <f t="shared" si="9"/>
        <v>13</v>
      </c>
      <c r="Z26" s="26">
        <v>6</v>
      </c>
      <c r="AA26" s="30">
        <v>7</v>
      </c>
      <c r="AB26" s="30">
        <f t="shared" si="10"/>
        <v>11</v>
      </c>
      <c r="AC26" s="26">
        <v>4</v>
      </c>
      <c r="AD26" s="35">
        <v>7</v>
      </c>
    </row>
    <row r="27" spans="2:30" ht="23.25" customHeight="1">
      <c r="B27" s="23" t="s">
        <v>29</v>
      </c>
      <c r="C27" s="26">
        <f t="shared" si="1"/>
        <v>10</v>
      </c>
      <c r="D27" s="27">
        <v>9</v>
      </c>
      <c r="E27" s="28" t="s">
        <v>42</v>
      </c>
      <c r="F27" s="28">
        <v>1</v>
      </c>
      <c r="G27" s="30">
        <f t="shared" si="2"/>
        <v>238</v>
      </c>
      <c r="H27" s="26">
        <f t="shared" si="3"/>
        <v>141</v>
      </c>
      <c r="I27" s="30">
        <f t="shared" si="3"/>
        <v>97</v>
      </c>
      <c r="J27" s="30">
        <f t="shared" si="4"/>
        <v>41</v>
      </c>
      <c r="K27" s="26">
        <v>22</v>
      </c>
      <c r="L27" s="30">
        <v>19</v>
      </c>
      <c r="M27" s="30">
        <f t="shared" si="5"/>
        <v>42</v>
      </c>
      <c r="N27" s="26">
        <v>27</v>
      </c>
      <c r="O27" s="30">
        <v>15</v>
      </c>
      <c r="P27" s="30">
        <f t="shared" si="6"/>
        <v>33</v>
      </c>
      <c r="Q27" s="26">
        <v>17</v>
      </c>
      <c r="R27" s="30">
        <v>16</v>
      </c>
      <c r="S27" s="30">
        <f t="shared" si="7"/>
        <v>41</v>
      </c>
      <c r="T27" s="26">
        <v>28</v>
      </c>
      <c r="U27" s="30">
        <v>13</v>
      </c>
      <c r="V27" s="30">
        <f t="shared" si="8"/>
        <v>36</v>
      </c>
      <c r="W27" s="26">
        <v>18</v>
      </c>
      <c r="X27" s="30">
        <v>18</v>
      </c>
      <c r="Y27" s="30">
        <f t="shared" si="9"/>
        <v>45</v>
      </c>
      <c r="Z27" s="26">
        <v>29</v>
      </c>
      <c r="AA27" s="30">
        <v>16</v>
      </c>
      <c r="AB27" s="30">
        <f t="shared" si="10"/>
        <v>17</v>
      </c>
      <c r="AC27" s="26">
        <v>6</v>
      </c>
      <c r="AD27" s="35">
        <v>11</v>
      </c>
    </row>
    <row r="28" spans="2:30" ht="23.25" customHeight="1">
      <c r="B28" s="23" t="s">
        <v>50</v>
      </c>
      <c r="C28" s="26">
        <f t="shared" si="1"/>
        <v>13</v>
      </c>
      <c r="D28" s="27">
        <v>12</v>
      </c>
      <c r="E28" s="28" t="s">
        <v>42</v>
      </c>
      <c r="F28" s="28">
        <v>1</v>
      </c>
      <c r="G28" s="30">
        <f t="shared" si="2"/>
        <v>344</v>
      </c>
      <c r="H28" s="26">
        <f t="shared" si="3"/>
        <v>180</v>
      </c>
      <c r="I28" s="30">
        <f t="shared" si="3"/>
        <v>164</v>
      </c>
      <c r="J28" s="30">
        <f t="shared" si="4"/>
        <v>52</v>
      </c>
      <c r="K28" s="26">
        <v>29</v>
      </c>
      <c r="L28" s="30">
        <v>23</v>
      </c>
      <c r="M28" s="30">
        <f t="shared" si="5"/>
        <v>50</v>
      </c>
      <c r="N28" s="26">
        <v>30</v>
      </c>
      <c r="O28" s="30">
        <v>20</v>
      </c>
      <c r="P28" s="30">
        <f t="shared" si="6"/>
        <v>52</v>
      </c>
      <c r="Q28" s="26">
        <v>25</v>
      </c>
      <c r="R28" s="30">
        <v>27</v>
      </c>
      <c r="S28" s="30">
        <f t="shared" si="7"/>
        <v>64</v>
      </c>
      <c r="T28" s="26">
        <v>26</v>
      </c>
      <c r="U28" s="30">
        <v>38</v>
      </c>
      <c r="V28" s="30">
        <f t="shared" si="8"/>
        <v>65</v>
      </c>
      <c r="W28" s="26">
        <v>35</v>
      </c>
      <c r="X28" s="30">
        <v>30</v>
      </c>
      <c r="Y28" s="30">
        <f t="shared" si="9"/>
        <v>61</v>
      </c>
      <c r="Z28" s="26">
        <v>35</v>
      </c>
      <c r="AA28" s="30">
        <v>26</v>
      </c>
      <c r="AB28" s="30">
        <f t="shared" si="10"/>
        <v>21</v>
      </c>
      <c r="AC28" s="26">
        <v>10</v>
      </c>
      <c r="AD28" s="35">
        <v>11</v>
      </c>
    </row>
    <row r="29" spans="2:30" ht="23.25" customHeight="1">
      <c r="B29" s="23" t="s">
        <v>33</v>
      </c>
      <c r="C29" s="26">
        <f t="shared" si="1"/>
        <v>6</v>
      </c>
      <c r="D29" s="27">
        <v>4</v>
      </c>
      <c r="E29" s="28">
        <v>1</v>
      </c>
      <c r="F29" s="28">
        <v>1</v>
      </c>
      <c r="G29" s="30">
        <f t="shared" si="2"/>
        <v>50</v>
      </c>
      <c r="H29" s="26">
        <f t="shared" si="3"/>
        <v>29</v>
      </c>
      <c r="I29" s="30">
        <f t="shared" si="3"/>
        <v>21</v>
      </c>
      <c r="J29" s="30">
        <f t="shared" si="4"/>
        <v>7</v>
      </c>
      <c r="K29" s="26">
        <v>4</v>
      </c>
      <c r="L29" s="30">
        <v>3</v>
      </c>
      <c r="M29" s="30">
        <f t="shared" si="5"/>
        <v>9</v>
      </c>
      <c r="N29" s="26">
        <v>5</v>
      </c>
      <c r="O29" s="30">
        <v>4</v>
      </c>
      <c r="P29" s="30">
        <f t="shared" si="6"/>
        <v>9</v>
      </c>
      <c r="Q29" s="26">
        <v>4</v>
      </c>
      <c r="R29" s="30">
        <v>5</v>
      </c>
      <c r="S29" s="30">
        <f t="shared" si="7"/>
        <v>5</v>
      </c>
      <c r="T29" s="26">
        <v>5</v>
      </c>
      <c r="U29" s="30">
        <v>0</v>
      </c>
      <c r="V29" s="30">
        <f t="shared" si="8"/>
        <v>9</v>
      </c>
      <c r="W29" s="26">
        <v>3</v>
      </c>
      <c r="X29" s="30">
        <v>6</v>
      </c>
      <c r="Y29" s="30">
        <f t="shared" si="9"/>
        <v>11</v>
      </c>
      <c r="Z29" s="26">
        <v>8</v>
      </c>
      <c r="AA29" s="30">
        <v>3</v>
      </c>
      <c r="AB29" s="30">
        <f t="shared" si="10"/>
        <v>9</v>
      </c>
      <c r="AC29" s="26">
        <v>2</v>
      </c>
      <c r="AD29" s="35">
        <v>7</v>
      </c>
    </row>
    <row r="30" spans="2:30" ht="23.25" customHeight="1">
      <c r="B30" s="23" t="s">
        <v>34</v>
      </c>
      <c r="C30" s="26">
        <f t="shared" si="1"/>
        <v>7</v>
      </c>
      <c r="D30" s="27">
        <v>6</v>
      </c>
      <c r="E30" s="28" t="s">
        <v>42</v>
      </c>
      <c r="F30" s="28">
        <v>1</v>
      </c>
      <c r="G30" s="30">
        <f t="shared" si="2"/>
        <v>91</v>
      </c>
      <c r="H30" s="26">
        <f t="shared" si="3"/>
        <v>46</v>
      </c>
      <c r="I30" s="30">
        <f t="shared" si="3"/>
        <v>45</v>
      </c>
      <c r="J30" s="30">
        <f t="shared" si="4"/>
        <v>8</v>
      </c>
      <c r="K30" s="26">
        <v>4</v>
      </c>
      <c r="L30" s="30">
        <v>4</v>
      </c>
      <c r="M30" s="30">
        <f t="shared" si="5"/>
        <v>21</v>
      </c>
      <c r="N30" s="26">
        <v>6</v>
      </c>
      <c r="O30" s="30">
        <v>15</v>
      </c>
      <c r="P30" s="30">
        <f t="shared" si="6"/>
        <v>11</v>
      </c>
      <c r="Q30" s="26">
        <v>9</v>
      </c>
      <c r="R30" s="30">
        <v>2</v>
      </c>
      <c r="S30" s="30">
        <f t="shared" si="7"/>
        <v>22</v>
      </c>
      <c r="T30" s="26">
        <v>10</v>
      </c>
      <c r="U30" s="30">
        <v>12</v>
      </c>
      <c r="V30" s="30">
        <f t="shared" si="8"/>
        <v>14</v>
      </c>
      <c r="W30" s="26">
        <v>9</v>
      </c>
      <c r="X30" s="30">
        <v>5</v>
      </c>
      <c r="Y30" s="30">
        <f t="shared" si="9"/>
        <v>15</v>
      </c>
      <c r="Z30" s="26">
        <v>8</v>
      </c>
      <c r="AA30" s="30">
        <v>7</v>
      </c>
      <c r="AB30" s="30">
        <f t="shared" si="10"/>
        <v>12</v>
      </c>
      <c r="AC30" s="26">
        <v>4</v>
      </c>
      <c r="AD30" s="35">
        <v>8</v>
      </c>
    </row>
    <row r="31" spans="2:30" ht="22.5" customHeight="1">
      <c r="B31" s="23" t="s">
        <v>35</v>
      </c>
      <c r="C31" s="26">
        <f t="shared" si="1"/>
        <v>10</v>
      </c>
      <c r="D31" s="27">
        <v>7</v>
      </c>
      <c r="E31" s="28" t="s">
        <v>42</v>
      </c>
      <c r="F31" s="28">
        <v>3</v>
      </c>
      <c r="G31" s="30">
        <f t="shared" si="2"/>
        <v>225</v>
      </c>
      <c r="H31" s="26">
        <f t="shared" si="3"/>
        <v>114</v>
      </c>
      <c r="I31" s="30">
        <f t="shared" si="3"/>
        <v>111</v>
      </c>
      <c r="J31" s="30">
        <f t="shared" si="4"/>
        <v>38</v>
      </c>
      <c r="K31" s="26">
        <v>18</v>
      </c>
      <c r="L31" s="30">
        <v>20</v>
      </c>
      <c r="M31" s="30">
        <f t="shared" si="5"/>
        <v>32</v>
      </c>
      <c r="N31" s="26">
        <v>12</v>
      </c>
      <c r="O31" s="30">
        <v>20</v>
      </c>
      <c r="P31" s="30">
        <f t="shared" si="6"/>
        <v>37</v>
      </c>
      <c r="Q31" s="26">
        <v>23</v>
      </c>
      <c r="R31" s="30">
        <v>14</v>
      </c>
      <c r="S31" s="30">
        <f t="shared" si="7"/>
        <v>34</v>
      </c>
      <c r="T31" s="26">
        <v>12</v>
      </c>
      <c r="U31" s="30">
        <v>22</v>
      </c>
      <c r="V31" s="30">
        <f t="shared" si="8"/>
        <v>48</v>
      </c>
      <c r="W31" s="26">
        <v>29</v>
      </c>
      <c r="X31" s="30">
        <v>19</v>
      </c>
      <c r="Y31" s="30">
        <f t="shared" si="9"/>
        <v>36</v>
      </c>
      <c r="Z31" s="26">
        <v>20</v>
      </c>
      <c r="AA31" s="30">
        <v>16</v>
      </c>
      <c r="AB31" s="30">
        <f t="shared" si="10"/>
        <v>15</v>
      </c>
      <c r="AC31" s="26">
        <v>5</v>
      </c>
      <c r="AD31" s="35">
        <v>10</v>
      </c>
    </row>
    <row r="32" spans="2:30" ht="22.5" customHeight="1">
      <c r="B32" s="23" t="s">
        <v>36</v>
      </c>
      <c r="C32" s="26">
        <f t="shared" si="1"/>
        <v>8</v>
      </c>
      <c r="D32" s="27">
        <v>6</v>
      </c>
      <c r="E32" s="28" t="s">
        <v>42</v>
      </c>
      <c r="F32" s="28">
        <v>2</v>
      </c>
      <c r="G32" s="30">
        <f t="shared" si="2"/>
        <v>148</v>
      </c>
      <c r="H32" s="26">
        <f t="shared" si="3"/>
        <v>78</v>
      </c>
      <c r="I32" s="30">
        <f t="shared" si="3"/>
        <v>70</v>
      </c>
      <c r="J32" s="30">
        <f t="shared" si="4"/>
        <v>24</v>
      </c>
      <c r="K32" s="26">
        <v>9</v>
      </c>
      <c r="L32" s="30">
        <v>15</v>
      </c>
      <c r="M32" s="30">
        <f t="shared" si="5"/>
        <v>30</v>
      </c>
      <c r="N32" s="26">
        <v>18</v>
      </c>
      <c r="O32" s="30">
        <v>12</v>
      </c>
      <c r="P32" s="30">
        <f t="shared" si="6"/>
        <v>17</v>
      </c>
      <c r="Q32" s="26">
        <v>6</v>
      </c>
      <c r="R32" s="30">
        <v>11</v>
      </c>
      <c r="S32" s="30">
        <f t="shared" si="7"/>
        <v>24</v>
      </c>
      <c r="T32" s="26">
        <v>12</v>
      </c>
      <c r="U32" s="30">
        <v>12</v>
      </c>
      <c r="V32" s="30">
        <f t="shared" si="8"/>
        <v>32</v>
      </c>
      <c r="W32" s="26">
        <v>19</v>
      </c>
      <c r="X32" s="30">
        <v>13</v>
      </c>
      <c r="Y32" s="30">
        <f t="shared" si="9"/>
        <v>21</v>
      </c>
      <c r="Z32" s="26">
        <v>14</v>
      </c>
      <c r="AA32" s="30">
        <v>7</v>
      </c>
      <c r="AB32" s="30">
        <f t="shared" si="10"/>
        <v>14</v>
      </c>
      <c r="AC32" s="26">
        <v>4</v>
      </c>
      <c r="AD32" s="35">
        <v>10</v>
      </c>
    </row>
    <row r="33" spans="2:30" ht="22.5" customHeight="1">
      <c r="B33" s="23" t="s">
        <v>37</v>
      </c>
      <c r="C33" s="26">
        <f t="shared" si="1"/>
        <v>6</v>
      </c>
      <c r="D33" s="27">
        <v>6</v>
      </c>
      <c r="E33" s="28" t="s">
        <v>76</v>
      </c>
      <c r="F33" s="28" t="s">
        <v>76</v>
      </c>
      <c r="G33" s="30">
        <f t="shared" si="2"/>
        <v>129</v>
      </c>
      <c r="H33" s="26">
        <f t="shared" si="3"/>
        <v>66</v>
      </c>
      <c r="I33" s="30">
        <f t="shared" si="3"/>
        <v>63</v>
      </c>
      <c r="J33" s="30">
        <f t="shared" si="4"/>
        <v>23</v>
      </c>
      <c r="K33" s="26">
        <v>8</v>
      </c>
      <c r="L33" s="30">
        <v>15</v>
      </c>
      <c r="M33" s="30">
        <f t="shared" si="5"/>
        <v>22</v>
      </c>
      <c r="N33" s="26">
        <v>12</v>
      </c>
      <c r="O33" s="30">
        <v>10</v>
      </c>
      <c r="P33" s="30">
        <f t="shared" si="6"/>
        <v>19</v>
      </c>
      <c r="Q33" s="26">
        <v>10</v>
      </c>
      <c r="R33" s="30">
        <v>9</v>
      </c>
      <c r="S33" s="30">
        <f t="shared" si="7"/>
        <v>18</v>
      </c>
      <c r="T33" s="26">
        <v>10</v>
      </c>
      <c r="U33" s="30">
        <v>8</v>
      </c>
      <c r="V33" s="30">
        <f t="shared" si="8"/>
        <v>23</v>
      </c>
      <c r="W33" s="26">
        <v>13</v>
      </c>
      <c r="X33" s="30">
        <v>10</v>
      </c>
      <c r="Y33" s="30">
        <f t="shared" si="9"/>
        <v>24</v>
      </c>
      <c r="Z33" s="26">
        <v>13</v>
      </c>
      <c r="AA33" s="30">
        <v>11</v>
      </c>
      <c r="AB33" s="30">
        <f t="shared" si="10"/>
        <v>10</v>
      </c>
      <c r="AC33" s="26">
        <v>5</v>
      </c>
      <c r="AD33" s="35">
        <v>5</v>
      </c>
    </row>
    <row r="34" spans="2:30" ht="22.5" customHeight="1">
      <c r="B34" s="23" t="s">
        <v>38</v>
      </c>
      <c r="C34" s="26">
        <f t="shared" si="1"/>
        <v>7</v>
      </c>
      <c r="D34" s="27">
        <v>6</v>
      </c>
      <c r="E34" s="28" t="s">
        <v>42</v>
      </c>
      <c r="F34" s="28">
        <v>1</v>
      </c>
      <c r="G34" s="30">
        <f t="shared" si="2"/>
        <v>149</v>
      </c>
      <c r="H34" s="26">
        <f t="shared" si="3"/>
        <v>68</v>
      </c>
      <c r="I34" s="30">
        <f t="shared" si="3"/>
        <v>81</v>
      </c>
      <c r="J34" s="30">
        <f t="shared" si="4"/>
        <v>26</v>
      </c>
      <c r="K34" s="26">
        <v>9</v>
      </c>
      <c r="L34" s="30">
        <v>17</v>
      </c>
      <c r="M34" s="30">
        <f t="shared" si="5"/>
        <v>22</v>
      </c>
      <c r="N34" s="26">
        <v>7</v>
      </c>
      <c r="O34" s="30">
        <v>15</v>
      </c>
      <c r="P34" s="30">
        <f t="shared" si="6"/>
        <v>26</v>
      </c>
      <c r="Q34" s="26">
        <v>15</v>
      </c>
      <c r="R34" s="30">
        <v>11</v>
      </c>
      <c r="S34" s="30">
        <f t="shared" si="7"/>
        <v>22</v>
      </c>
      <c r="T34" s="26">
        <v>11</v>
      </c>
      <c r="U34" s="30">
        <v>11</v>
      </c>
      <c r="V34" s="30">
        <f t="shared" si="8"/>
        <v>28</v>
      </c>
      <c r="W34" s="26">
        <v>12</v>
      </c>
      <c r="X34" s="30">
        <v>16</v>
      </c>
      <c r="Y34" s="30">
        <f t="shared" si="9"/>
        <v>25</v>
      </c>
      <c r="Z34" s="26">
        <v>14</v>
      </c>
      <c r="AA34" s="30">
        <v>11</v>
      </c>
      <c r="AB34" s="30">
        <f t="shared" si="10"/>
        <v>11</v>
      </c>
      <c r="AC34" s="26">
        <v>6</v>
      </c>
      <c r="AD34" s="35">
        <v>5</v>
      </c>
    </row>
    <row r="35" spans="2:30" ht="22.5" customHeight="1">
      <c r="B35" s="23" t="s">
        <v>39</v>
      </c>
      <c r="C35" s="26">
        <f t="shared" si="1"/>
        <v>7</v>
      </c>
      <c r="D35" s="27">
        <v>6</v>
      </c>
      <c r="E35" s="28" t="s">
        <v>42</v>
      </c>
      <c r="F35" s="28">
        <v>1</v>
      </c>
      <c r="G35" s="30">
        <f t="shared" si="2"/>
        <v>65</v>
      </c>
      <c r="H35" s="26">
        <f t="shared" si="3"/>
        <v>35</v>
      </c>
      <c r="I35" s="30">
        <f t="shared" si="3"/>
        <v>30</v>
      </c>
      <c r="J35" s="30">
        <f t="shared" si="4"/>
        <v>12</v>
      </c>
      <c r="K35" s="26">
        <v>5</v>
      </c>
      <c r="L35" s="30">
        <v>7</v>
      </c>
      <c r="M35" s="30">
        <f t="shared" si="5"/>
        <v>9</v>
      </c>
      <c r="N35" s="26">
        <v>6</v>
      </c>
      <c r="O35" s="30">
        <v>3</v>
      </c>
      <c r="P35" s="30">
        <f t="shared" si="6"/>
        <v>13</v>
      </c>
      <c r="Q35" s="26">
        <v>8</v>
      </c>
      <c r="R35" s="30">
        <v>5</v>
      </c>
      <c r="S35" s="30">
        <f t="shared" si="7"/>
        <v>9</v>
      </c>
      <c r="T35" s="26">
        <v>3</v>
      </c>
      <c r="U35" s="30">
        <v>6</v>
      </c>
      <c r="V35" s="30">
        <f t="shared" si="8"/>
        <v>7</v>
      </c>
      <c r="W35" s="26">
        <v>7</v>
      </c>
      <c r="X35" s="30">
        <v>0</v>
      </c>
      <c r="Y35" s="30">
        <f t="shared" si="9"/>
        <v>15</v>
      </c>
      <c r="Z35" s="26">
        <v>6</v>
      </c>
      <c r="AA35" s="30">
        <v>9</v>
      </c>
      <c r="AB35" s="30">
        <f t="shared" si="10"/>
        <v>10</v>
      </c>
      <c r="AC35" s="26">
        <v>5</v>
      </c>
      <c r="AD35" s="35">
        <v>5</v>
      </c>
    </row>
    <row r="36" spans="2:30" ht="9" customHeight="1">
      <c r="C36" s="5"/>
      <c r="D36" s="5"/>
      <c r="E36" s="6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0" s="21" customFormat="1" ht="14.25" customHeight="1">
      <c r="B37" s="21" t="s">
        <v>46</v>
      </c>
    </row>
    <row r="38" spans="2:30" ht="9.75" customHeight="1" thickBot="1"/>
    <row r="39" spans="2:30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</sheetData>
  <mergeCells count="11">
    <mergeCell ref="S7:U7"/>
    <mergeCell ref="V7:X7"/>
    <mergeCell ref="Y7:AA7"/>
    <mergeCell ref="Z4:AD4"/>
    <mergeCell ref="B6:B8"/>
    <mergeCell ref="C6:F7"/>
    <mergeCell ref="AB6:AD7"/>
    <mergeCell ref="G7:I7"/>
    <mergeCell ref="J7:L7"/>
    <mergeCell ref="M7:O7"/>
    <mergeCell ref="P7:R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D41"/>
  <sheetViews>
    <sheetView showGridLines="0" view="pageBreakPreview" zoomScale="115" zoomScaleNormal="100" zoomScaleSheetLayoutView="115" workbookViewId="0">
      <selection activeCell="B38" sqref="B38"/>
    </sheetView>
  </sheetViews>
  <sheetFormatPr defaultColWidth="9" defaultRowHeight="12"/>
  <cols>
    <col min="1" max="1" width="4.77734375" style="4" customWidth="1"/>
    <col min="2" max="2" width="9.109375" style="4" customWidth="1"/>
    <col min="3" max="30" width="5.6640625" style="4" customWidth="1"/>
    <col min="31" max="16384" width="9" style="4"/>
  </cols>
  <sheetData>
    <row r="1" spans="2:30" ht="14.25" customHeight="1" thickBot="1"/>
    <row r="2" spans="2:30" ht="22.5" customHeight="1">
      <c r="B2" s="18" t="s">
        <v>73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2:30" s="3" customFormat="1" ht="12" customHeight="1">
      <c r="B3" s="1"/>
      <c r="C3" s="1"/>
      <c r="D3" s="2"/>
    </row>
    <row r="4" spans="2:30" ht="12" customHeight="1">
      <c r="Z4" s="53" t="s">
        <v>41</v>
      </c>
      <c r="AA4" s="53"/>
      <c r="AB4" s="53"/>
      <c r="AC4" s="53"/>
      <c r="AD4" s="53"/>
    </row>
    <row r="5" spans="2:30" ht="6.75" customHeight="1">
      <c r="AD5" s="8"/>
    </row>
    <row r="6" spans="2:30" s="11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11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11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78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v>221</v>
      </c>
      <c r="D9" s="25">
        <v>189</v>
      </c>
      <c r="E9" s="25">
        <v>2</v>
      </c>
      <c r="F9" s="25">
        <v>30</v>
      </c>
      <c r="G9" s="25">
        <v>4304</v>
      </c>
      <c r="H9" s="25">
        <v>2209</v>
      </c>
      <c r="I9" s="25">
        <v>2095</v>
      </c>
      <c r="J9" s="25">
        <v>705</v>
      </c>
      <c r="K9" s="25">
        <v>367</v>
      </c>
      <c r="L9" s="25">
        <v>338</v>
      </c>
      <c r="M9" s="25">
        <v>667</v>
      </c>
      <c r="N9" s="25">
        <v>355</v>
      </c>
      <c r="O9" s="25">
        <v>312</v>
      </c>
      <c r="P9" s="25">
        <v>714</v>
      </c>
      <c r="Q9" s="25">
        <v>353</v>
      </c>
      <c r="R9" s="25">
        <v>361</v>
      </c>
      <c r="S9" s="25">
        <v>716</v>
      </c>
      <c r="T9" s="25">
        <v>376</v>
      </c>
      <c r="U9" s="25">
        <v>340</v>
      </c>
      <c r="V9" s="25">
        <v>751</v>
      </c>
      <c r="W9" s="25">
        <v>381</v>
      </c>
      <c r="X9" s="25">
        <v>370</v>
      </c>
      <c r="Y9" s="25">
        <v>751</v>
      </c>
      <c r="Z9" s="25">
        <v>377</v>
      </c>
      <c r="AA9" s="25">
        <v>374</v>
      </c>
      <c r="AB9" s="25">
        <v>355</v>
      </c>
      <c r="AC9" s="25">
        <v>137</v>
      </c>
      <c r="AD9" s="34">
        <v>218</v>
      </c>
    </row>
    <row r="10" spans="2:30" ht="23.25" customHeight="1">
      <c r="B10" s="23" t="s">
        <v>16</v>
      </c>
      <c r="C10" s="26">
        <v>30</v>
      </c>
      <c r="D10" s="27">
        <v>27</v>
      </c>
      <c r="E10" s="28" t="s">
        <v>42</v>
      </c>
      <c r="F10" s="28">
        <v>3</v>
      </c>
      <c r="G10" s="30">
        <v>865</v>
      </c>
      <c r="H10" s="26">
        <v>435</v>
      </c>
      <c r="I10" s="30">
        <v>430</v>
      </c>
      <c r="J10" s="30">
        <v>143</v>
      </c>
      <c r="K10" s="26">
        <v>74</v>
      </c>
      <c r="L10" s="30">
        <v>69</v>
      </c>
      <c r="M10" s="30">
        <v>134</v>
      </c>
      <c r="N10" s="26">
        <v>77</v>
      </c>
      <c r="O10" s="30">
        <v>57</v>
      </c>
      <c r="P10" s="30">
        <v>162</v>
      </c>
      <c r="Q10" s="26">
        <v>77</v>
      </c>
      <c r="R10" s="30">
        <v>85</v>
      </c>
      <c r="S10" s="30">
        <v>138</v>
      </c>
      <c r="T10" s="26">
        <v>64</v>
      </c>
      <c r="U10" s="30">
        <v>74</v>
      </c>
      <c r="V10" s="30">
        <v>144</v>
      </c>
      <c r="W10" s="26">
        <v>64</v>
      </c>
      <c r="X10" s="30">
        <v>80</v>
      </c>
      <c r="Y10" s="30">
        <v>144</v>
      </c>
      <c r="Z10" s="26">
        <v>79</v>
      </c>
      <c r="AA10" s="30">
        <v>65</v>
      </c>
      <c r="AB10" s="30">
        <v>43</v>
      </c>
      <c r="AC10" s="26">
        <v>15</v>
      </c>
      <c r="AD10" s="35">
        <v>28</v>
      </c>
    </row>
    <row r="11" spans="2:30" ht="23.25" customHeight="1">
      <c r="B11" s="23" t="s">
        <v>17</v>
      </c>
      <c r="C11" s="26">
        <v>8</v>
      </c>
      <c r="D11" s="27">
        <v>6</v>
      </c>
      <c r="E11" s="28" t="s">
        <v>42</v>
      </c>
      <c r="F11" s="28">
        <v>2</v>
      </c>
      <c r="G11" s="30">
        <v>78</v>
      </c>
      <c r="H11" s="26">
        <v>44</v>
      </c>
      <c r="I11" s="30">
        <v>34</v>
      </c>
      <c r="J11" s="30">
        <v>9</v>
      </c>
      <c r="K11" s="26">
        <v>7</v>
      </c>
      <c r="L11" s="30">
        <v>2</v>
      </c>
      <c r="M11" s="30">
        <v>15</v>
      </c>
      <c r="N11" s="26">
        <v>6</v>
      </c>
      <c r="O11" s="30">
        <v>9</v>
      </c>
      <c r="P11" s="30">
        <v>10</v>
      </c>
      <c r="Q11" s="26">
        <v>5</v>
      </c>
      <c r="R11" s="30">
        <v>5</v>
      </c>
      <c r="S11" s="30">
        <v>7</v>
      </c>
      <c r="T11" s="26">
        <v>3</v>
      </c>
      <c r="U11" s="30">
        <v>4</v>
      </c>
      <c r="V11" s="30">
        <v>21</v>
      </c>
      <c r="W11" s="26">
        <v>13</v>
      </c>
      <c r="X11" s="30">
        <v>8</v>
      </c>
      <c r="Y11" s="30">
        <v>16</v>
      </c>
      <c r="Z11" s="26">
        <v>10</v>
      </c>
      <c r="AA11" s="30">
        <v>6</v>
      </c>
      <c r="AB11" s="30">
        <v>11</v>
      </c>
      <c r="AC11" s="26">
        <v>6</v>
      </c>
      <c r="AD11" s="35">
        <v>5</v>
      </c>
    </row>
    <row r="12" spans="2:30" ht="23.25" customHeight="1">
      <c r="B12" s="23" t="s">
        <v>18</v>
      </c>
      <c r="C12" s="26">
        <v>14</v>
      </c>
      <c r="D12" s="27">
        <v>12</v>
      </c>
      <c r="E12" s="28" t="s">
        <v>42</v>
      </c>
      <c r="F12" s="28">
        <v>2</v>
      </c>
      <c r="G12" s="30">
        <v>383</v>
      </c>
      <c r="H12" s="26">
        <v>194</v>
      </c>
      <c r="I12" s="30">
        <v>189</v>
      </c>
      <c r="J12" s="30">
        <v>69</v>
      </c>
      <c r="K12" s="26">
        <v>39</v>
      </c>
      <c r="L12" s="30">
        <v>30</v>
      </c>
      <c r="M12" s="30">
        <v>69</v>
      </c>
      <c r="N12" s="26">
        <v>34</v>
      </c>
      <c r="O12" s="30">
        <v>35</v>
      </c>
      <c r="P12" s="30">
        <v>61</v>
      </c>
      <c r="Q12" s="26">
        <v>33</v>
      </c>
      <c r="R12" s="30">
        <v>28</v>
      </c>
      <c r="S12" s="30">
        <v>58</v>
      </c>
      <c r="T12" s="26">
        <v>30</v>
      </c>
      <c r="U12" s="30">
        <v>28</v>
      </c>
      <c r="V12" s="30">
        <v>65</v>
      </c>
      <c r="W12" s="26">
        <v>29</v>
      </c>
      <c r="X12" s="30">
        <v>36</v>
      </c>
      <c r="Y12" s="30">
        <v>61</v>
      </c>
      <c r="Z12" s="26">
        <v>29</v>
      </c>
      <c r="AA12" s="30">
        <v>32</v>
      </c>
      <c r="AB12" s="30">
        <v>22</v>
      </c>
      <c r="AC12" s="26">
        <v>8</v>
      </c>
      <c r="AD12" s="35">
        <v>14</v>
      </c>
    </row>
    <row r="13" spans="2:30" ht="23.25" customHeight="1">
      <c r="B13" s="23" t="s">
        <v>19</v>
      </c>
      <c r="C13" s="26">
        <v>6</v>
      </c>
      <c r="D13" s="27">
        <v>6</v>
      </c>
      <c r="E13" s="28" t="s">
        <v>42</v>
      </c>
      <c r="F13" s="28" t="s">
        <v>42</v>
      </c>
      <c r="G13" s="30">
        <v>96</v>
      </c>
      <c r="H13" s="26">
        <v>51</v>
      </c>
      <c r="I13" s="30">
        <v>45</v>
      </c>
      <c r="J13" s="30">
        <v>17</v>
      </c>
      <c r="K13" s="26">
        <v>12</v>
      </c>
      <c r="L13" s="30">
        <v>5</v>
      </c>
      <c r="M13" s="30">
        <v>13</v>
      </c>
      <c r="N13" s="26">
        <v>9</v>
      </c>
      <c r="O13" s="30">
        <v>4</v>
      </c>
      <c r="P13" s="30">
        <v>12</v>
      </c>
      <c r="Q13" s="26">
        <v>5</v>
      </c>
      <c r="R13" s="30">
        <v>7</v>
      </c>
      <c r="S13" s="30">
        <v>15</v>
      </c>
      <c r="T13" s="26">
        <v>9</v>
      </c>
      <c r="U13" s="30">
        <v>6</v>
      </c>
      <c r="V13" s="30">
        <v>23</v>
      </c>
      <c r="W13" s="26">
        <v>8</v>
      </c>
      <c r="X13" s="30">
        <v>15</v>
      </c>
      <c r="Y13" s="30">
        <v>16</v>
      </c>
      <c r="Z13" s="26">
        <v>8</v>
      </c>
      <c r="AA13" s="30">
        <v>8</v>
      </c>
      <c r="AB13" s="30">
        <v>11</v>
      </c>
      <c r="AC13" s="26">
        <v>3</v>
      </c>
      <c r="AD13" s="35">
        <v>8</v>
      </c>
    </row>
    <row r="14" spans="2:30" ht="23.25" customHeight="1">
      <c r="B14" s="23" t="s">
        <v>15</v>
      </c>
      <c r="C14" s="26">
        <v>7</v>
      </c>
      <c r="D14" s="27">
        <v>6</v>
      </c>
      <c r="E14" s="28" t="s">
        <v>42</v>
      </c>
      <c r="F14" s="28">
        <v>1</v>
      </c>
      <c r="G14" s="30">
        <v>73</v>
      </c>
      <c r="H14" s="26">
        <v>33</v>
      </c>
      <c r="I14" s="30">
        <v>40</v>
      </c>
      <c r="J14" s="30">
        <v>14</v>
      </c>
      <c r="K14" s="26">
        <v>6</v>
      </c>
      <c r="L14" s="30">
        <v>8</v>
      </c>
      <c r="M14" s="30">
        <v>9</v>
      </c>
      <c r="N14" s="26">
        <v>4</v>
      </c>
      <c r="O14" s="30">
        <v>5</v>
      </c>
      <c r="P14" s="30">
        <v>16</v>
      </c>
      <c r="Q14" s="26">
        <v>6</v>
      </c>
      <c r="R14" s="30">
        <v>10</v>
      </c>
      <c r="S14" s="30">
        <v>6</v>
      </c>
      <c r="T14" s="26">
        <v>2</v>
      </c>
      <c r="U14" s="30">
        <v>4</v>
      </c>
      <c r="V14" s="30">
        <v>19</v>
      </c>
      <c r="W14" s="26">
        <v>9</v>
      </c>
      <c r="X14" s="30">
        <v>10</v>
      </c>
      <c r="Y14" s="30">
        <v>9</v>
      </c>
      <c r="Z14" s="26">
        <v>6</v>
      </c>
      <c r="AA14" s="30">
        <v>3</v>
      </c>
      <c r="AB14" s="30">
        <v>13</v>
      </c>
      <c r="AC14" s="26">
        <v>6</v>
      </c>
      <c r="AD14" s="35">
        <v>7</v>
      </c>
    </row>
    <row r="15" spans="2:30" ht="23.25" customHeight="1">
      <c r="B15" s="23" t="s">
        <v>20</v>
      </c>
      <c r="C15" s="26">
        <v>7</v>
      </c>
      <c r="D15" s="27">
        <v>6</v>
      </c>
      <c r="E15" s="28" t="s">
        <v>42</v>
      </c>
      <c r="F15" s="28">
        <v>1</v>
      </c>
      <c r="G15" s="30">
        <v>100</v>
      </c>
      <c r="H15" s="26">
        <v>49</v>
      </c>
      <c r="I15" s="30">
        <v>51</v>
      </c>
      <c r="J15" s="30">
        <v>12</v>
      </c>
      <c r="K15" s="26">
        <v>4</v>
      </c>
      <c r="L15" s="30">
        <v>8</v>
      </c>
      <c r="M15" s="30">
        <v>17</v>
      </c>
      <c r="N15" s="26">
        <v>8</v>
      </c>
      <c r="O15" s="30">
        <v>9</v>
      </c>
      <c r="P15" s="30">
        <v>18</v>
      </c>
      <c r="Q15" s="26">
        <v>12</v>
      </c>
      <c r="R15" s="30">
        <v>6</v>
      </c>
      <c r="S15" s="30">
        <v>16</v>
      </c>
      <c r="T15" s="26">
        <v>8</v>
      </c>
      <c r="U15" s="30">
        <v>8</v>
      </c>
      <c r="V15" s="30">
        <v>21</v>
      </c>
      <c r="W15" s="26">
        <v>11</v>
      </c>
      <c r="X15" s="30">
        <v>10</v>
      </c>
      <c r="Y15" s="30">
        <v>16</v>
      </c>
      <c r="Z15" s="26">
        <v>6</v>
      </c>
      <c r="AA15" s="30">
        <v>10</v>
      </c>
      <c r="AB15" s="30">
        <v>11</v>
      </c>
      <c r="AC15" s="26">
        <v>4</v>
      </c>
      <c r="AD15" s="35">
        <v>7</v>
      </c>
    </row>
    <row r="16" spans="2:30" ht="23.25" customHeight="1">
      <c r="B16" s="23" t="s">
        <v>21</v>
      </c>
      <c r="C16" s="26">
        <v>8</v>
      </c>
      <c r="D16" s="27">
        <v>6</v>
      </c>
      <c r="E16" s="28" t="s">
        <v>42</v>
      </c>
      <c r="F16" s="28">
        <v>2</v>
      </c>
      <c r="G16" s="30">
        <v>187</v>
      </c>
      <c r="H16" s="26">
        <v>100</v>
      </c>
      <c r="I16" s="30">
        <v>87</v>
      </c>
      <c r="J16" s="30">
        <v>27</v>
      </c>
      <c r="K16" s="26">
        <v>13</v>
      </c>
      <c r="L16" s="30">
        <v>14</v>
      </c>
      <c r="M16" s="30">
        <v>35</v>
      </c>
      <c r="N16" s="26">
        <v>21</v>
      </c>
      <c r="O16" s="30">
        <v>14</v>
      </c>
      <c r="P16" s="30">
        <v>32</v>
      </c>
      <c r="Q16" s="26">
        <v>22</v>
      </c>
      <c r="R16" s="30">
        <v>10</v>
      </c>
      <c r="S16" s="30">
        <v>24</v>
      </c>
      <c r="T16" s="26">
        <v>11</v>
      </c>
      <c r="U16" s="30">
        <v>13</v>
      </c>
      <c r="V16" s="30">
        <v>34</v>
      </c>
      <c r="W16" s="26">
        <v>17</v>
      </c>
      <c r="X16" s="30">
        <v>17</v>
      </c>
      <c r="Y16" s="30">
        <v>35</v>
      </c>
      <c r="Z16" s="26">
        <v>16</v>
      </c>
      <c r="AA16" s="30">
        <v>19</v>
      </c>
      <c r="AB16" s="30">
        <v>14</v>
      </c>
      <c r="AC16" s="26">
        <v>4</v>
      </c>
      <c r="AD16" s="35">
        <v>10</v>
      </c>
    </row>
    <row r="17" spans="2:30" ht="23.25" customHeight="1">
      <c r="B17" s="23" t="s">
        <v>23</v>
      </c>
      <c r="C17" s="26">
        <v>6</v>
      </c>
      <c r="D17" s="27">
        <v>6</v>
      </c>
      <c r="E17" s="28" t="s">
        <v>42</v>
      </c>
      <c r="F17" s="28" t="s">
        <v>42</v>
      </c>
      <c r="G17" s="30">
        <v>93</v>
      </c>
      <c r="H17" s="26">
        <v>51</v>
      </c>
      <c r="I17" s="30">
        <v>42</v>
      </c>
      <c r="J17" s="30">
        <v>13</v>
      </c>
      <c r="K17" s="26">
        <v>6</v>
      </c>
      <c r="L17" s="30">
        <v>7</v>
      </c>
      <c r="M17" s="30">
        <v>15</v>
      </c>
      <c r="N17" s="26">
        <v>7</v>
      </c>
      <c r="O17" s="30">
        <v>8</v>
      </c>
      <c r="P17" s="30">
        <v>8</v>
      </c>
      <c r="Q17" s="26">
        <v>4</v>
      </c>
      <c r="R17" s="30">
        <v>4</v>
      </c>
      <c r="S17" s="30">
        <v>15</v>
      </c>
      <c r="T17" s="26">
        <v>9</v>
      </c>
      <c r="U17" s="30">
        <v>6</v>
      </c>
      <c r="V17" s="30">
        <v>23</v>
      </c>
      <c r="W17" s="26">
        <v>15</v>
      </c>
      <c r="X17" s="30">
        <v>8</v>
      </c>
      <c r="Y17" s="30">
        <v>19</v>
      </c>
      <c r="Z17" s="26">
        <v>10</v>
      </c>
      <c r="AA17" s="30">
        <v>9</v>
      </c>
      <c r="AB17" s="30">
        <v>10</v>
      </c>
      <c r="AC17" s="26">
        <v>4</v>
      </c>
      <c r="AD17" s="35">
        <v>6</v>
      </c>
    </row>
    <row r="18" spans="2:30" ht="23.25" customHeight="1">
      <c r="B18" s="23" t="s">
        <v>24</v>
      </c>
      <c r="C18" s="26">
        <v>8</v>
      </c>
      <c r="D18" s="27">
        <v>6</v>
      </c>
      <c r="E18" s="28" t="s">
        <v>42</v>
      </c>
      <c r="F18" s="28">
        <v>2</v>
      </c>
      <c r="G18" s="30">
        <v>185</v>
      </c>
      <c r="H18" s="26">
        <v>87</v>
      </c>
      <c r="I18" s="30">
        <v>98</v>
      </c>
      <c r="J18" s="30">
        <v>33</v>
      </c>
      <c r="K18" s="26">
        <v>17</v>
      </c>
      <c r="L18" s="30">
        <v>16</v>
      </c>
      <c r="M18" s="30">
        <v>31</v>
      </c>
      <c r="N18" s="26">
        <v>13</v>
      </c>
      <c r="O18" s="30">
        <v>18</v>
      </c>
      <c r="P18" s="30">
        <v>26</v>
      </c>
      <c r="Q18" s="26">
        <v>12</v>
      </c>
      <c r="R18" s="30">
        <v>14</v>
      </c>
      <c r="S18" s="30">
        <v>36</v>
      </c>
      <c r="T18" s="26">
        <v>18</v>
      </c>
      <c r="U18" s="30">
        <v>18</v>
      </c>
      <c r="V18" s="30">
        <v>30</v>
      </c>
      <c r="W18" s="26">
        <v>13</v>
      </c>
      <c r="X18" s="30">
        <v>17</v>
      </c>
      <c r="Y18" s="30">
        <v>29</v>
      </c>
      <c r="Z18" s="26">
        <v>14</v>
      </c>
      <c r="AA18" s="30">
        <v>15</v>
      </c>
      <c r="AB18" s="30">
        <v>16</v>
      </c>
      <c r="AC18" s="26">
        <v>6</v>
      </c>
      <c r="AD18" s="35">
        <v>10</v>
      </c>
    </row>
    <row r="19" spans="2:30" ht="23.25" customHeight="1">
      <c r="B19" s="23" t="s">
        <v>25</v>
      </c>
      <c r="C19" s="26">
        <v>6</v>
      </c>
      <c r="D19" s="27">
        <v>6</v>
      </c>
      <c r="E19" s="28" t="s">
        <v>42</v>
      </c>
      <c r="F19" s="28" t="s">
        <v>42</v>
      </c>
      <c r="G19" s="30">
        <v>92</v>
      </c>
      <c r="H19" s="26">
        <v>42</v>
      </c>
      <c r="I19" s="30">
        <v>50</v>
      </c>
      <c r="J19" s="30">
        <v>10</v>
      </c>
      <c r="K19" s="26">
        <v>5</v>
      </c>
      <c r="L19" s="30">
        <v>5</v>
      </c>
      <c r="M19" s="30">
        <v>11</v>
      </c>
      <c r="N19" s="26">
        <v>6</v>
      </c>
      <c r="O19" s="30">
        <v>5</v>
      </c>
      <c r="P19" s="30">
        <v>12</v>
      </c>
      <c r="Q19" s="26">
        <v>3</v>
      </c>
      <c r="R19" s="30">
        <v>9</v>
      </c>
      <c r="S19" s="30">
        <v>21</v>
      </c>
      <c r="T19" s="26">
        <v>10</v>
      </c>
      <c r="U19" s="30">
        <v>11</v>
      </c>
      <c r="V19" s="30">
        <v>16</v>
      </c>
      <c r="W19" s="26">
        <v>4</v>
      </c>
      <c r="X19" s="30">
        <v>12</v>
      </c>
      <c r="Y19" s="30">
        <v>22</v>
      </c>
      <c r="Z19" s="26">
        <v>14</v>
      </c>
      <c r="AA19" s="30">
        <v>8</v>
      </c>
      <c r="AB19" s="30">
        <v>10</v>
      </c>
      <c r="AC19" s="26">
        <v>3</v>
      </c>
      <c r="AD19" s="35">
        <v>7</v>
      </c>
    </row>
    <row r="20" spans="2:30" ht="23.25" customHeight="1">
      <c r="B20" s="23" t="s">
        <v>26</v>
      </c>
      <c r="C20" s="26">
        <v>7</v>
      </c>
      <c r="D20" s="27">
        <v>6</v>
      </c>
      <c r="E20" s="28" t="s">
        <v>42</v>
      </c>
      <c r="F20" s="28">
        <v>1</v>
      </c>
      <c r="G20" s="30">
        <v>96</v>
      </c>
      <c r="H20" s="26">
        <v>49</v>
      </c>
      <c r="I20" s="30">
        <v>47</v>
      </c>
      <c r="J20" s="30">
        <v>14</v>
      </c>
      <c r="K20" s="26">
        <v>10</v>
      </c>
      <c r="L20" s="30">
        <v>4</v>
      </c>
      <c r="M20" s="30">
        <v>15</v>
      </c>
      <c r="N20" s="26">
        <v>6</v>
      </c>
      <c r="O20" s="30">
        <v>9</v>
      </c>
      <c r="P20" s="30">
        <v>18</v>
      </c>
      <c r="Q20" s="26">
        <v>11</v>
      </c>
      <c r="R20" s="30">
        <v>7</v>
      </c>
      <c r="S20" s="30">
        <v>16</v>
      </c>
      <c r="T20" s="26">
        <v>9</v>
      </c>
      <c r="U20" s="30">
        <v>7</v>
      </c>
      <c r="V20" s="30">
        <v>12</v>
      </c>
      <c r="W20" s="26">
        <v>5</v>
      </c>
      <c r="X20" s="30">
        <v>7</v>
      </c>
      <c r="Y20" s="30">
        <v>21</v>
      </c>
      <c r="Z20" s="26">
        <v>8</v>
      </c>
      <c r="AA20" s="30">
        <v>13</v>
      </c>
      <c r="AB20" s="30">
        <v>11</v>
      </c>
      <c r="AC20" s="26">
        <v>4</v>
      </c>
      <c r="AD20" s="35">
        <v>7</v>
      </c>
    </row>
    <row r="21" spans="2:30" ht="23.25" customHeight="1">
      <c r="B21" s="23" t="s">
        <v>27</v>
      </c>
      <c r="C21" s="26">
        <v>6</v>
      </c>
      <c r="D21" s="27">
        <v>4</v>
      </c>
      <c r="E21" s="28">
        <v>1</v>
      </c>
      <c r="F21" s="28">
        <v>1</v>
      </c>
      <c r="G21" s="30">
        <v>50</v>
      </c>
      <c r="H21" s="26">
        <v>26</v>
      </c>
      <c r="I21" s="30">
        <v>24</v>
      </c>
      <c r="J21" s="30">
        <v>6</v>
      </c>
      <c r="K21" s="26">
        <v>2</v>
      </c>
      <c r="L21" s="30">
        <v>4</v>
      </c>
      <c r="M21" s="30">
        <v>8</v>
      </c>
      <c r="N21" s="26" t="s">
        <v>42</v>
      </c>
      <c r="O21" s="30">
        <v>8</v>
      </c>
      <c r="P21" s="30">
        <v>9</v>
      </c>
      <c r="Q21" s="26">
        <v>6</v>
      </c>
      <c r="R21" s="30">
        <v>3</v>
      </c>
      <c r="S21" s="30">
        <v>9</v>
      </c>
      <c r="T21" s="26">
        <v>6</v>
      </c>
      <c r="U21" s="30">
        <v>3</v>
      </c>
      <c r="V21" s="30">
        <v>7</v>
      </c>
      <c r="W21" s="26">
        <v>5</v>
      </c>
      <c r="X21" s="30">
        <v>2</v>
      </c>
      <c r="Y21" s="30">
        <v>11</v>
      </c>
      <c r="Z21" s="26">
        <v>7</v>
      </c>
      <c r="AA21" s="30">
        <v>4</v>
      </c>
      <c r="AB21" s="30">
        <v>9</v>
      </c>
      <c r="AC21" s="26">
        <v>3</v>
      </c>
      <c r="AD21" s="35">
        <v>6</v>
      </c>
    </row>
    <row r="22" spans="2:30" ht="23.25" customHeight="1">
      <c r="B22" s="23" t="s">
        <v>28</v>
      </c>
      <c r="C22" s="26">
        <v>6</v>
      </c>
      <c r="D22" s="27">
        <v>6</v>
      </c>
      <c r="E22" s="28" t="s">
        <v>42</v>
      </c>
      <c r="F22" s="28" t="s">
        <v>42</v>
      </c>
      <c r="G22" s="30">
        <v>59</v>
      </c>
      <c r="H22" s="26">
        <v>31</v>
      </c>
      <c r="I22" s="30">
        <v>28</v>
      </c>
      <c r="J22" s="30">
        <v>9</v>
      </c>
      <c r="K22" s="26">
        <v>4</v>
      </c>
      <c r="L22" s="30">
        <v>5</v>
      </c>
      <c r="M22" s="30">
        <v>11</v>
      </c>
      <c r="N22" s="26">
        <v>6</v>
      </c>
      <c r="O22" s="30">
        <v>5</v>
      </c>
      <c r="P22" s="30">
        <v>8</v>
      </c>
      <c r="Q22" s="26">
        <v>6</v>
      </c>
      <c r="R22" s="30">
        <v>2</v>
      </c>
      <c r="S22" s="30">
        <v>10</v>
      </c>
      <c r="T22" s="26">
        <v>5</v>
      </c>
      <c r="U22" s="30">
        <v>5</v>
      </c>
      <c r="V22" s="30">
        <v>12</v>
      </c>
      <c r="W22" s="26">
        <v>5</v>
      </c>
      <c r="X22" s="30">
        <v>7</v>
      </c>
      <c r="Y22" s="30">
        <v>9</v>
      </c>
      <c r="Z22" s="26">
        <v>5</v>
      </c>
      <c r="AA22" s="30">
        <v>4</v>
      </c>
      <c r="AB22" s="30">
        <v>9</v>
      </c>
      <c r="AC22" s="26">
        <v>3</v>
      </c>
      <c r="AD22" s="35">
        <v>6</v>
      </c>
    </row>
    <row r="23" spans="2:30" ht="23.25" customHeight="1">
      <c r="B23" s="23" t="s">
        <v>40</v>
      </c>
      <c r="C23" s="26">
        <v>8</v>
      </c>
      <c r="D23" s="27">
        <v>7</v>
      </c>
      <c r="E23" s="28" t="s">
        <v>42</v>
      </c>
      <c r="F23" s="28">
        <v>1</v>
      </c>
      <c r="G23" s="30">
        <v>213</v>
      </c>
      <c r="H23" s="26">
        <v>114</v>
      </c>
      <c r="I23" s="30">
        <v>99</v>
      </c>
      <c r="J23" s="30">
        <v>31</v>
      </c>
      <c r="K23" s="26">
        <v>19</v>
      </c>
      <c r="L23" s="30">
        <v>12</v>
      </c>
      <c r="M23" s="30">
        <v>29</v>
      </c>
      <c r="N23" s="26">
        <v>16</v>
      </c>
      <c r="O23" s="30">
        <v>13</v>
      </c>
      <c r="P23" s="30">
        <v>44</v>
      </c>
      <c r="Q23" s="26">
        <v>22</v>
      </c>
      <c r="R23" s="30">
        <v>22</v>
      </c>
      <c r="S23" s="30">
        <v>32</v>
      </c>
      <c r="T23" s="26">
        <v>16</v>
      </c>
      <c r="U23" s="30">
        <v>16</v>
      </c>
      <c r="V23" s="30">
        <v>39</v>
      </c>
      <c r="W23" s="26">
        <v>20</v>
      </c>
      <c r="X23" s="30">
        <v>19</v>
      </c>
      <c r="Y23" s="30">
        <v>38</v>
      </c>
      <c r="Z23" s="26">
        <v>21</v>
      </c>
      <c r="AA23" s="30">
        <v>17</v>
      </c>
      <c r="AB23" s="30">
        <v>16</v>
      </c>
      <c r="AC23" s="26">
        <v>8</v>
      </c>
      <c r="AD23" s="35">
        <v>8</v>
      </c>
    </row>
    <row r="24" spans="2:30" ht="23.25" customHeight="1">
      <c r="B24" s="23" t="s">
        <v>30</v>
      </c>
      <c r="C24" s="26">
        <v>6</v>
      </c>
      <c r="D24" s="27">
        <v>6</v>
      </c>
      <c r="E24" s="28" t="s">
        <v>42</v>
      </c>
      <c r="F24" s="28" t="s">
        <v>42</v>
      </c>
      <c r="G24" s="30">
        <v>90</v>
      </c>
      <c r="H24" s="26">
        <v>47</v>
      </c>
      <c r="I24" s="30">
        <v>43</v>
      </c>
      <c r="J24" s="30">
        <v>18</v>
      </c>
      <c r="K24" s="26">
        <v>7</v>
      </c>
      <c r="L24" s="30">
        <v>11</v>
      </c>
      <c r="M24" s="30">
        <v>11</v>
      </c>
      <c r="N24" s="26">
        <v>7</v>
      </c>
      <c r="O24" s="30">
        <v>4</v>
      </c>
      <c r="P24" s="30">
        <v>19</v>
      </c>
      <c r="Q24" s="26">
        <v>6</v>
      </c>
      <c r="R24" s="30">
        <v>13</v>
      </c>
      <c r="S24" s="30">
        <v>24</v>
      </c>
      <c r="T24" s="26">
        <v>14</v>
      </c>
      <c r="U24" s="30">
        <v>10</v>
      </c>
      <c r="V24" s="30">
        <v>6</v>
      </c>
      <c r="W24" s="26">
        <v>5</v>
      </c>
      <c r="X24" s="30">
        <v>1</v>
      </c>
      <c r="Y24" s="30">
        <v>12</v>
      </c>
      <c r="Z24" s="26">
        <v>8</v>
      </c>
      <c r="AA24" s="30">
        <v>4</v>
      </c>
      <c r="AB24" s="30">
        <v>10</v>
      </c>
      <c r="AC24" s="26">
        <v>4</v>
      </c>
      <c r="AD24" s="35">
        <v>6</v>
      </c>
    </row>
    <row r="25" spans="2:30" ht="23.25" customHeight="1">
      <c r="B25" s="23" t="s">
        <v>31</v>
      </c>
      <c r="C25" s="26">
        <v>7</v>
      </c>
      <c r="D25" s="27">
        <v>6</v>
      </c>
      <c r="E25" s="28" t="s">
        <v>42</v>
      </c>
      <c r="F25" s="28">
        <v>1</v>
      </c>
      <c r="G25" s="30">
        <v>98</v>
      </c>
      <c r="H25" s="26">
        <v>51</v>
      </c>
      <c r="I25" s="30">
        <v>47</v>
      </c>
      <c r="J25" s="30">
        <v>18</v>
      </c>
      <c r="K25" s="26">
        <v>10</v>
      </c>
      <c r="L25" s="30">
        <v>8</v>
      </c>
      <c r="M25" s="30">
        <v>15</v>
      </c>
      <c r="N25" s="26">
        <v>10</v>
      </c>
      <c r="O25" s="30">
        <v>5</v>
      </c>
      <c r="P25" s="30">
        <v>13</v>
      </c>
      <c r="Q25" s="26">
        <v>4</v>
      </c>
      <c r="R25" s="30">
        <v>9</v>
      </c>
      <c r="S25" s="30">
        <v>15</v>
      </c>
      <c r="T25" s="26">
        <v>9</v>
      </c>
      <c r="U25" s="30">
        <v>6</v>
      </c>
      <c r="V25" s="30">
        <v>15</v>
      </c>
      <c r="W25" s="26">
        <v>6</v>
      </c>
      <c r="X25" s="30">
        <v>9</v>
      </c>
      <c r="Y25" s="30">
        <v>22</v>
      </c>
      <c r="Z25" s="26">
        <v>12</v>
      </c>
      <c r="AA25" s="30">
        <v>10</v>
      </c>
      <c r="AB25" s="30">
        <v>11</v>
      </c>
      <c r="AC25" s="26">
        <v>3</v>
      </c>
      <c r="AD25" s="35">
        <v>8</v>
      </c>
    </row>
    <row r="26" spans="2:30" ht="23.25" customHeight="1">
      <c r="B26" s="23" t="s">
        <v>32</v>
      </c>
      <c r="C26" s="26">
        <v>8</v>
      </c>
      <c r="D26" s="27">
        <v>6</v>
      </c>
      <c r="E26" s="28" t="s">
        <v>42</v>
      </c>
      <c r="F26" s="28">
        <v>2</v>
      </c>
      <c r="G26" s="30">
        <v>91</v>
      </c>
      <c r="H26" s="26">
        <v>42</v>
      </c>
      <c r="I26" s="30">
        <v>49</v>
      </c>
      <c r="J26" s="30">
        <v>20</v>
      </c>
      <c r="K26" s="26">
        <v>7</v>
      </c>
      <c r="L26" s="30">
        <v>13</v>
      </c>
      <c r="M26" s="30">
        <v>18</v>
      </c>
      <c r="N26" s="26">
        <v>10</v>
      </c>
      <c r="O26" s="30">
        <v>8</v>
      </c>
      <c r="P26" s="30">
        <v>11</v>
      </c>
      <c r="Q26" s="26">
        <v>5</v>
      </c>
      <c r="R26" s="30">
        <v>6</v>
      </c>
      <c r="S26" s="30">
        <v>13</v>
      </c>
      <c r="T26" s="26">
        <v>8</v>
      </c>
      <c r="U26" s="30">
        <v>5</v>
      </c>
      <c r="V26" s="30">
        <v>13</v>
      </c>
      <c r="W26" s="26">
        <v>6</v>
      </c>
      <c r="X26" s="30">
        <v>7</v>
      </c>
      <c r="Y26" s="30">
        <v>16</v>
      </c>
      <c r="Z26" s="26">
        <v>6</v>
      </c>
      <c r="AA26" s="30">
        <v>10</v>
      </c>
      <c r="AB26" s="30">
        <v>12</v>
      </c>
      <c r="AC26" s="26">
        <v>6</v>
      </c>
      <c r="AD26" s="35">
        <v>6</v>
      </c>
    </row>
    <row r="27" spans="2:30" ht="23.25" customHeight="1">
      <c r="B27" s="23" t="s">
        <v>29</v>
      </c>
      <c r="C27" s="26">
        <v>9</v>
      </c>
      <c r="D27" s="27">
        <v>8</v>
      </c>
      <c r="E27" s="28" t="s">
        <v>42</v>
      </c>
      <c r="F27" s="28">
        <v>1</v>
      </c>
      <c r="G27" s="30">
        <v>233</v>
      </c>
      <c r="H27" s="26">
        <v>135</v>
      </c>
      <c r="I27" s="30">
        <v>98</v>
      </c>
      <c r="J27" s="30">
        <v>45</v>
      </c>
      <c r="K27" s="26">
        <v>29</v>
      </c>
      <c r="L27" s="30">
        <v>16</v>
      </c>
      <c r="M27" s="30">
        <v>32</v>
      </c>
      <c r="N27" s="26">
        <v>16</v>
      </c>
      <c r="O27" s="30">
        <v>16</v>
      </c>
      <c r="P27" s="30">
        <v>39</v>
      </c>
      <c r="Q27" s="26">
        <v>26</v>
      </c>
      <c r="R27" s="30">
        <v>13</v>
      </c>
      <c r="S27" s="30">
        <v>36</v>
      </c>
      <c r="T27" s="26">
        <v>18</v>
      </c>
      <c r="U27" s="30">
        <v>18</v>
      </c>
      <c r="V27" s="30">
        <v>43</v>
      </c>
      <c r="W27" s="26">
        <v>28</v>
      </c>
      <c r="X27" s="30">
        <v>15</v>
      </c>
      <c r="Y27" s="30">
        <v>38</v>
      </c>
      <c r="Z27" s="26">
        <v>18</v>
      </c>
      <c r="AA27" s="30">
        <v>20</v>
      </c>
      <c r="AB27" s="30">
        <v>15</v>
      </c>
      <c r="AC27" s="26">
        <v>6</v>
      </c>
      <c r="AD27" s="35">
        <v>9</v>
      </c>
    </row>
    <row r="28" spans="2:30" ht="23.25" customHeight="1">
      <c r="B28" s="23" t="s">
        <v>50</v>
      </c>
      <c r="C28" s="26">
        <v>13</v>
      </c>
      <c r="D28" s="27">
        <v>12</v>
      </c>
      <c r="E28" s="28" t="s">
        <v>42</v>
      </c>
      <c r="F28" s="28">
        <v>1</v>
      </c>
      <c r="G28" s="30">
        <v>342</v>
      </c>
      <c r="H28" s="26">
        <v>174</v>
      </c>
      <c r="I28" s="30">
        <v>168</v>
      </c>
      <c r="J28" s="30">
        <v>51</v>
      </c>
      <c r="K28" s="26">
        <v>30</v>
      </c>
      <c r="L28" s="30">
        <v>21</v>
      </c>
      <c r="M28" s="30">
        <v>52</v>
      </c>
      <c r="N28" s="26">
        <v>25</v>
      </c>
      <c r="O28" s="30">
        <v>27</v>
      </c>
      <c r="P28" s="30">
        <v>64</v>
      </c>
      <c r="Q28" s="26">
        <v>26</v>
      </c>
      <c r="R28" s="30">
        <v>38</v>
      </c>
      <c r="S28" s="30">
        <v>64</v>
      </c>
      <c r="T28" s="26">
        <v>35</v>
      </c>
      <c r="U28" s="30">
        <v>29</v>
      </c>
      <c r="V28" s="30">
        <v>61</v>
      </c>
      <c r="W28" s="26">
        <v>35</v>
      </c>
      <c r="X28" s="30">
        <v>26</v>
      </c>
      <c r="Y28" s="30">
        <v>50</v>
      </c>
      <c r="Z28" s="26">
        <v>23</v>
      </c>
      <c r="AA28" s="30">
        <v>27</v>
      </c>
      <c r="AB28" s="30">
        <v>20</v>
      </c>
      <c r="AC28" s="26">
        <v>10</v>
      </c>
      <c r="AD28" s="35">
        <v>10</v>
      </c>
    </row>
    <row r="29" spans="2:30" ht="23.25" customHeight="1">
      <c r="B29" s="23" t="s">
        <v>33</v>
      </c>
      <c r="C29" s="26">
        <v>6</v>
      </c>
      <c r="D29" s="27">
        <v>4</v>
      </c>
      <c r="E29" s="28">
        <v>1</v>
      </c>
      <c r="F29" s="28">
        <v>1</v>
      </c>
      <c r="G29" s="30">
        <v>50</v>
      </c>
      <c r="H29" s="26">
        <v>28</v>
      </c>
      <c r="I29" s="30">
        <v>22</v>
      </c>
      <c r="J29" s="30">
        <v>9</v>
      </c>
      <c r="K29" s="26">
        <v>5</v>
      </c>
      <c r="L29" s="30">
        <v>4</v>
      </c>
      <c r="M29" s="30">
        <v>9</v>
      </c>
      <c r="N29" s="26">
        <v>4</v>
      </c>
      <c r="O29" s="30">
        <v>5</v>
      </c>
      <c r="P29" s="30">
        <v>5</v>
      </c>
      <c r="Q29" s="26">
        <v>5</v>
      </c>
      <c r="R29" s="30" t="s">
        <v>42</v>
      </c>
      <c r="S29" s="30">
        <v>9</v>
      </c>
      <c r="T29" s="26">
        <v>3</v>
      </c>
      <c r="U29" s="30">
        <v>6</v>
      </c>
      <c r="V29" s="30">
        <v>11</v>
      </c>
      <c r="W29" s="26">
        <v>8</v>
      </c>
      <c r="X29" s="30">
        <v>3</v>
      </c>
      <c r="Y29" s="30">
        <v>7</v>
      </c>
      <c r="Z29" s="26">
        <v>3</v>
      </c>
      <c r="AA29" s="30">
        <v>4</v>
      </c>
      <c r="AB29" s="30">
        <v>9</v>
      </c>
      <c r="AC29" s="26">
        <v>2</v>
      </c>
      <c r="AD29" s="35">
        <v>7</v>
      </c>
    </row>
    <row r="30" spans="2:30" ht="23.25" customHeight="1">
      <c r="B30" s="23" t="s">
        <v>34</v>
      </c>
      <c r="C30" s="26">
        <v>7</v>
      </c>
      <c r="D30" s="27">
        <v>6</v>
      </c>
      <c r="E30" s="28" t="s">
        <v>42</v>
      </c>
      <c r="F30" s="28">
        <v>1</v>
      </c>
      <c r="G30" s="30">
        <v>111</v>
      </c>
      <c r="H30" s="26">
        <v>55</v>
      </c>
      <c r="I30" s="30">
        <v>56</v>
      </c>
      <c r="J30" s="30">
        <v>22</v>
      </c>
      <c r="K30" s="26">
        <v>6</v>
      </c>
      <c r="L30" s="30">
        <v>16</v>
      </c>
      <c r="M30" s="30">
        <v>11</v>
      </c>
      <c r="N30" s="26">
        <v>9</v>
      </c>
      <c r="O30" s="30">
        <v>2</v>
      </c>
      <c r="P30" s="30">
        <v>21</v>
      </c>
      <c r="Q30" s="26">
        <v>9</v>
      </c>
      <c r="R30" s="30">
        <v>12</v>
      </c>
      <c r="S30" s="30">
        <v>14</v>
      </c>
      <c r="T30" s="26">
        <v>9</v>
      </c>
      <c r="U30" s="30">
        <v>5</v>
      </c>
      <c r="V30" s="30">
        <v>16</v>
      </c>
      <c r="W30" s="26">
        <v>9</v>
      </c>
      <c r="X30" s="30">
        <v>7</v>
      </c>
      <c r="Y30" s="30">
        <v>27</v>
      </c>
      <c r="Z30" s="26">
        <v>13</v>
      </c>
      <c r="AA30" s="30">
        <v>14</v>
      </c>
      <c r="AB30" s="30">
        <v>11</v>
      </c>
      <c r="AC30" s="26">
        <v>4</v>
      </c>
      <c r="AD30" s="35">
        <v>7</v>
      </c>
    </row>
    <row r="31" spans="2:30" ht="22.5" customHeight="1">
      <c r="B31" s="23" t="s">
        <v>35</v>
      </c>
      <c r="C31" s="26">
        <v>10</v>
      </c>
      <c r="D31" s="27">
        <v>7</v>
      </c>
      <c r="E31" s="28" t="s">
        <v>42</v>
      </c>
      <c r="F31" s="28">
        <v>3</v>
      </c>
      <c r="G31" s="30">
        <v>229</v>
      </c>
      <c r="H31" s="26">
        <v>116</v>
      </c>
      <c r="I31" s="30">
        <v>113</v>
      </c>
      <c r="J31" s="30">
        <v>32</v>
      </c>
      <c r="K31" s="26">
        <v>12</v>
      </c>
      <c r="L31" s="30">
        <v>20</v>
      </c>
      <c r="M31" s="30">
        <v>37</v>
      </c>
      <c r="N31" s="26">
        <v>23</v>
      </c>
      <c r="O31" s="30">
        <v>14</v>
      </c>
      <c r="P31" s="30">
        <v>34</v>
      </c>
      <c r="Q31" s="26">
        <v>12</v>
      </c>
      <c r="R31" s="30">
        <v>22</v>
      </c>
      <c r="S31" s="30">
        <v>50</v>
      </c>
      <c r="T31" s="26">
        <v>29</v>
      </c>
      <c r="U31" s="30">
        <v>21</v>
      </c>
      <c r="V31" s="30">
        <v>36</v>
      </c>
      <c r="W31" s="26">
        <v>20</v>
      </c>
      <c r="X31" s="30">
        <v>16</v>
      </c>
      <c r="Y31" s="30">
        <v>40</v>
      </c>
      <c r="Z31" s="26">
        <v>20</v>
      </c>
      <c r="AA31" s="30">
        <v>20</v>
      </c>
      <c r="AB31" s="30">
        <v>15</v>
      </c>
      <c r="AC31" s="26">
        <v>4</v>
      </c>
      <c r="AD31" s="35">
        <v>11</v>
      </c>
    </row>
    <row r="32" spans="2:30" ht="22.5" customHeight="1">
      <c r="B32" s="23" t="s">
        <v>36</v>
      </c>
      <c r="C32" s="26">
        <v>8</v>
      </c>
      <c r="D32" s="27">
        <v>6</v>
      </c>
      <c r="E32" s="28" t="s">
        <v>42</v>
      </c>
      <c r="F32" s="28">
        <v>2</v>
      </c>
      <c r="G32" s="30">
        <v>156</v>
      </c>
      <c r="H32" s="26">
        <v>78</v>
      </c>
      <c r="I32" s="30">
        <v>78</v>
      </c>
      <c r="J32" s="30">
        <v>30</v>
      </c>
      <c r="K32" s="26">
        <v>18</v>
      </c>
      <c r="L32" s="30">
        <v>12</v>
      </c>
      <c r="M32" s="30">
        <v>17</v>
      </c>
      <c r="N32" s="26">
        <v>6</v>
      </c>
      <c r="O32" s="30">
        <v>11</v>
      </c>
      <c r="P32" s="30">
        <v>25</v>
      </c>
      <c r="Q32" s="26">
        <v>13</v>
      </c>
      <c r="R32" s="30">
        <v>12</v>
      </c>
      <c r="S32" s="30">
        <v>32</v>
      </c>
      <c r="T32" s="26">
        <v>19</v>
      </c>
      <c r="U32" s="30">
        <v>13</v>
      </c>
      <c r="V32" s="30">
        <v>21</v>
      </c>
      <c r="W32" s="26">
        <v>14</v>
      </c>
      <c r="X32" s="30">
        <v>7</v>
      </c>
      <c r="Y32" s="30">
        <v>31</v>
      </c>
      <c r="Z32" s="26">
        <v>8</v>
      </c>
      <c r="AA32" s="30">
        <v>23</v>
      </c>
      <c r="AB32" s="30">
        <v>13</v>
      </c>
      <c r="AC32" s="26">
        <v>4</v>
      </c>
      <c r="AD32" s="35">
        <v>9</v>
      </c>
    </row>
    <row r="33" spans="2:30" ht="22.5" customHeight="1">
      <c r="B33" s="23" t="s">
        <v>37</v>
      </c>
      <c r="C33" s="26">
        <v>6</v>
      </c>
      <c r="D33" s="27">
        <v>6</v>
      </c>
      <c r="E33" s="28" t="s">
        <v>43</v>
      </c>
      <c r="F33" s="28" t="s">
        <v>79</v>
      </c>
      <c r="G33" s="30">
        <v>134</v>
      </c>
      <c r="H33" s="26">
        <v>72</v>
      </c>
      <c r="I33" s="30">
        <v>62</v>
      </c>
      <c r="J33" s="30">
        <v>22</v>
      </c>
      <c r="K33" s="26">
        <v>12</v>
      </c>
      <c r="L33" s="30">
        <v>10</v>
      </c>
      <c r="M33" s="30">
        <v>19</v>
      </c>
      <c r="N33" s="26">
        <v>10</v>
      </c>
      <c r="O33" s="30">
        <v>9</v>
      </c>
      <c r="P33" s="30">
        <v>18</v>
      </c>
      <c r="Q33" s="26">
        <v>10</v>
      </c>
      <c r="R33" s="30">
        <v>8</v>
      </c>
      <c r="S33" s="30">
        <v>23</v>
      </c>
      <c r="T33" s="26">
        <v>13</v>
      </c>
      <c r="U33" s="30">
        <v>10</v>
      </c>
      <c r="V33" s="30">
        <v>24</v>
      </c>
      <c r="W33" s="26">
        <v>13</v>
      </c>
      <c r="X33" s="30">
        <v>11</v>
      </c>
      <c r="Y33" s="30">
        <v>28</v>
      </c>
      <c r="Z33" s="26">
        <v>14</v>
      </c>
      <c r="AA33" s="30">
        <v>14</v>
      </c>
      <c r="AB33" s="30">
        <v>11</v>
      </c>
      <c r="AC33" s="26">
        <v>6</v>
      </c>
      <c r="AD33" s="35">
        <v>5</v>
      </c>
    </row>
    <row r="34" spans="2:30" ht="22.5" customHeight="1">
      <c r="B34" s="23" t="s">
        <v>38</v>
      </c>
      <c r="C34" s="26">
        <v>7</v>
      </c>
      <c r="D34" s="27">
        <v>6</v>
      </c>
      <c r="E34" s="28" t="s">
        <v>42</v>
      </c>
      <c r="F34" s="28">
        <v>1</v>
      </c>
      <c r="G34" s="30">
        <v>141</v>
      </c>
      <c r="H34" s="26">
        <v>70</v>
      </c>
      <c r="I34" s="30">
        <v>71</v>
      </c>
      <c r="J34" s="30">
        <v>22</v>
      </c>
      <c r="K34" s="26">
        <v>7</v>
      </c>
      <c r="L34" s="30">
        <v>15</v>
      </c>
      <c r="M34" s="30">
        <v>23</v>
      </c>
      <c r="N34" s="26">
        <v>15</v>
      </c>
      <c r="O34" s="30">
        <v>8</v>
      </c>
      <c r="P34" s="30">
        <v>20</v>
      </c>
      <c r="Q34" s="26">
        <v>10</v>
      </c>
      <c r="R34" s="30">
        <v>10</v>
      </c>
      <c r="S34" s="30">
        <v>26</v>
      </c>
      <c r="T34" s="26">
        <v>12</v>
      </c>
      <c r="U34" s="30">
        <v>14</v>
      </c>
      <c r="V34" s="30">
        <v>24</v>
      </c>
      <c r="W34" s="26">
        <v>13</v>
      </c>
      <c r="X34" s="30">
        <v>11</v>
      </c>
      <c r="Y34" s="30">
        <v>26</v>
      </c>
      <c r="Z34" s="26">
        <v>13</v>
      </c>
      <c r="AA34" s="30">
        <v>13</v>
      </c>
      <c r="AB34" s="30">
        <v>12</v>
      </c>
      <c r="AC34" s="26">
        <v>6</v>
      </c>
      <c r="AD34" s="35">
        <v>6</v>
      </c>
    </row>
    <row r="35" spans="2:30" ht="22.5" customHeight="1">
      <c r="B35" s="23" t="s">
        <v>39</v>
      </c>
      <c r="C35" s="26">
        <v>7</v>
      </c>
      <c r="D35" s="27">
        <v>6</v>
      </c>
      <c r="E35" s="28" t="s">
        <v>42</v>
      </c>
      <c r="F35" s="28">
        <v>1</v>
      </c>
      <c r="G35" s="30">
        <v>59</v>
      </c>
      <c r="H35" s="26">
        <v>35</v>
      </c>
      <c r="I35" s="30">
        <v>24</v>
      </c>
      <c r="J35" s="30">
        <v>9</v>
      </c>
      <c r="K35" s="26">
        <v>6</v>
      </c>
      <c r="L35" s="30">
        <v>3</v>
      </c>
      <c r="M35" s="30">
        <v>11</v>
      </c>
      <c r="N35" s="26">
        <v>7</v>
      </c>
      <c r="O35" s="30">
        <v>4</v>
      </c>
      <c r="P35" s="30">
        <v>9</v>
      </c>
      <c r="Q35" s="26">
        <v>3</v>
      </c>
      <c r="R35" s="30">
        <v>6</v>
      </c>
      <c r="S35" s="30">
        <v>7</v>
      </c>
      <c r="T35" s="26">
        <v>7</v>
      </c>
      <c r="U35" s="30" t="s">
        <v>42</v>
      </c>
      <c r="V35" s="30">
        <v>15</v>
      </c>
      <c r="W35" s="26">
        <v>6</v>
      </c>
      <c r="X35" s="30">
        <v>9</v>
      </c>
      <c r="Y35" s="30">
        <v>8</v>
      </c>
      <c r="Z35" s="26">
        <v>6</v>
      </c>
      <c r="AA35" s="30">
        <v>2</v>
      </c>
      <c r="AB35" s="30">
        <v>10</v>
      </c>
      <c r="AC35" s="26">
        <v>5</v>
      </c>
      <c r="AD35" s="35">
        <v>5</v>
      </c>
    </row>
    <row r="36" spans="2:30" ht="9" customHeight="1">
      <c r="C36" s="5"/>
      <c r="D36" s="5"/>
      <c r="E36" s="6"/>
      <c r="F36" s="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2:30" ht="12" customHeight="1">
      <c r="B37" s="4" t="s">
        <v>93</v>
      </c>
    </row>
    <row r="38" spans="2:30" ht="9" customHeight="1"/>
    <row r="39" spans="2:30" s="21" customFormat="1">
      <c r="B39" s="21" t="s">
        <v>45</v>
      </c>
    </row>
    <row r="40" spans="2:30" ht="9" customHeight="1" thickBot="1"/>
    <row r="41" spans="2:30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</row>
  </sheetData>
  <mergeCells count="11">
    <mergeCell ref="Z4:AD4"/>
    <mergeCell ref="M7:O7"/>
    <mergeCell ref="P7:R7"/>
    <mergeCell ref="S7:U7"/>
    <mergeCell ref="V7:X7"/>
    <mergeCell ref="Y7:AA7"/>
    <mergeCell ref="B6:B8"/>
    <mergeCell ref="C6:F7"/>
    <mergeCell ref="AB6:AD7"/>
    <mergeCell ref="G7:I7"/>
    <mergeCell ref="J7:L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6"/>
  <sheetViews>
    <sheetView showGridLines="0" view="pageBreakPreview" zoomScale="85" zoomScaleNormal="100" zoomScaleSheetLayoutView="85" workbookViewId="0">
      <selection activeCell="AE1" sqref="AE1"/>
    </sheetView>
  </sheetViews>
  <sheetFormatPr defaultColWidth="9" defaultRowHeight="12"/>
  <cols>
    <col min="1" max="1" width="4.77734375" style="7" customWidth="1"/>
    <col min="2" max="2" width="9.6640625" style="7" customWidth="1"/>
    <col min="3" max="30" width="5.6640625" style="7" customWidth="1"/>
    <col min="31" max="16384" width="9" style="7"/>
  </cols>
  <sheetData>
    <row r="1" spans="2:30" ht="14.25" customHeight="1" thickBot="1"/>
    <row r="2" spans="2:30" ht="22.5" customHeight="1">
      <c r="B2" s="16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0" ht="12" customHeight="1"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0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3" t="s">
        <v>89</v>
      </c>
      <c r="AA4" s="53"/>
      <c r="AB4" s="53"/>
      <c r="AC4" s="53"/>
      <c r="AD4" s="53"/>
    </row>
    <row r="5" spans="2:30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30" s="9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9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9" customFormat="1" ht="23.25" customHeight="1">
      <c r="B8" s="52"/>
      <c r="C8" s="49" t="s">
        <v>2</v>
      </c>
      <c r="D8" s="49" t="s">
        <v>3</v>
      </c>
      <c r="E8" s="49" t="s">
        <v>4</v>
      </c>
      <c r="F8" s="29" t="s">
        <v>60</v>
      </c>
      <c r="G8" s="49" t="s">
        <v>2</v>
      </c>
      <c r="H8" s="31" t="s">
        <v>5</v>
      </c>
      <c r="I8" s="31" t="s">
        <v>6</v>
      </c>
      <c r="J8" s="49" t="s">
        <v>2</v>
      </c>
      <c r="K8" s="31" t="s">
        <v>5</v>
      </c>
      <c r="L8" s="31" t="s">
        <v>6</v>
      </c>
      <c r="M8" s="49" t="s">
        <v>2</v>
      </c>
      <c r="N8" s="31" t="s">
        <v>5</v>
      </c>
      <c r="O8" s="31" t="s">
        <v>6</v>
      </c>
      <c r="P8" s="49" t="s">
        <v>2</v>
      </c>
      <c r="Q8" s="31" t="s">
        <v>5</v>
      </c>
      <c r="R8" s="31" t="s">
        <v>6</v>
      </c>
      <c r="S8" s="49" t="s">
        <v>2</v>
      </c>
      <c r="T8" s="31" t="s">
        <v>5</v>
      </c>
      <c r="U8" s="31" t="s">
        <v>6</v>
      </c>
      <c r="V8" s="49" t="s">
        <v>2</v>
      </c>
      <c r="W8" s="31" t="s">
        <v>5</v>
      </c>
      <c r="X8" s="31" t="s">
        <v>6</v>
      </c>
      <c r="Y8" s="49" t="s">
        <v>2</v>
      </c>
      <c r="Z8" s="31" t="s">
        <v>5</v>
      </c>
      <c r="AA8" s="31" t="s">
        <v>6</v>
      </c>
      <c r="AB8" s="49" t="s">
        <v>2</v>
      </c>
      <c r="AC8" s="49" t="s">
        <v>5</v>
      </c>
      <c r="AD8" s="33" t="s">
        <v>6</v>
      </c>
    </row>
    <row r="9" spans="2:30" ht="23.25" customHeight="1">
      <c r="B9" s="22" t="s">
        <v>22</v>
      </c>
      <c r="C9" s="25">
        <f>SUM(D9:F9)</f>
        <v>186</v>
      </c>
      <c r="D9" s="25">
        <f t="shared" ref="D9:AA9" si="0">SUM(D10:D29)</f>
        <v>139</v>
      </c>
      <c r="E9" s="25">
        <f t="shared" si="0"/>
        <v>6</v>
      </c>
      <c r="F9" s="25">
        <f t="shared" si="0"/>
        <v>41</v>
      </c>
      <c r="G9" s="25">
        <f t="shared" si="0"/>
        <v>2934</v>
      </c>
      <c r="H9" s="25">
        <f t="shared" si="0"/>
        <v>1510</v>
      </c>
      <c r="I9" s="25">
        <f t="shared" si="0"/>
        <v>1424</v>
      </c>
      <c r="J9" s="25">
        <f t="shared" si="0"/>
        <v>469</v>
      </c>
      <c r="K9" s="25">
        <f t="shared" si="0"/>
        <v>241</v>
      </c>
      <c r="L9" s="25">
        <f t="shared" si="0"/>
        <v>228</v>
      </c>
      <c r="M9" s="25">
        <f t="shared" si="0"/>
        <v>444</v>
      </c>
      <c r="N9" s="25">
        <f t="shared" si="0"/>
        <v>204</v>
      </c>
      <c r="O9" s="25">
        <f t="shared" si="0"/>
        <v>240</v>
      </c>
      <c r="P9" s="25">
        <f t="shared" si="0"/>
        <v>515</v>
      </c>
      <c r="Q9" s="25">
        <f t="shared" si="0"/>
        <v>260</v>
      </c>
      <c r="R9" s="25">
        <f t="shared" si="0"/>
        <v>255</v>
      </c>
      <c r="S9" s="25">
        <f t="shared" si="0"/>
        <v>478</v>
      </c>
      <c r="T9" s="25">
        <f t="shared" si="0"/>
        <v>252</v>
      </c>
      <c r="U9" s="25">
        <f t="shared" si="0"/>
        <v>226</v>
      </c>
      <c r="V9" s="25">
        <f t="shared" si="0"/>
        <v>522</v>
      </c>
      <c r="W9" s="25">
        <f t="shared" si="0"/>
        <v>274</v>
      </c>
      <c r="X9" s="25">
        <f t="shared" si="0"/>
        <v>248</v>
      </c>
      <c r="Y9" s="25">
        <f t="shared" si="0"/>
        <v>506</v>
      </c>
      <c r="Z9" s="25">
        <f t="shared" si="0"/>
        <v>279</v>
      </c>
      <c r="AA9" s="25">
        <f t="shared" si="0"/>
        <v>227</v>
      </c>
      <c r="AB9" s="25">
        <f>SUM(AC9:AD9)</f>
        <v>284</v>
      </c>
      <c r="AC9" s="25">
        <f>SUM(AC10:AC29)</f>
        <v>115</v>
      </c>
      <c r="AD9" s="34">
        <f>SUM(AD10:AD29)</f>
        <v>169</v>
      </c>
    </row>
    <row r="10" spans="2:30" ht="23.25" customHeight="1">
      <c r="B10" s="23" t="s">
        <v>16</v>
      </c>
      <c r="C10" s="26">
        <f t="shared" ref="C10:C29" si="1">SUM(D10:F10)</f>
        <v>33</v>
      </c>
      <c r="D10" s="27">
        <v>26</v>
      </c>
      <c r="E10" s="28">
        <v>0</v>
      </c>
      <c r="F10" s="28">
        <v>7</v>
      </c>
      <c r="G10" s="30">
        <f>SUM(H10:I10)</f>
        <v>725</v>
      </c>
      <c r="H10" s="26">
        <f>K10+N10+Q10+T10+W10+Z10</f>
        <v>379</v>
      </c>
      <c r="I10" s="30">
        <f>L10+O10+R10+U10+X10+AA10</f>
        <v>346</v>
      </c>
      <c r="J10" s="30">
        <f>SUM(K10:L10)</f>
        <v>148</v>
      </c>
      <c r="K10" s="26">
        <v>76</v>
      </c>
      <c r="L10" s="30">
        <v>72</v>
      </c>
      <c r="M10" s="30">
        <f>SUM(N10:O10)</f>
        <v>113</v>
      </c>
      <c r="N10" s="26">
        <v>59</v>
      </c>
      <c r="O10" s="30">
        <v>54</v>
      </c>
      <c r="P10" s="30">
        <f>SUM(Q10:R10)</f>
        <v>143</v>
      </c>
      <c r="Q10" s="26">
        <v>67</v>
      </c>
      <c r="R10" s="30">
        <v>76</v>
      </c>
      <c r="S10" s="30">
        <f>SUM(T10:U10)</f>
        <v>100</v>
      </c>
      <c r="T10" s="26">
        <v>54</v>
      </c>
      <c r="U10" s="30">
        <v>46</v>
      </c>
      <c r="V10" s="30">
        <f>SUM(W10:X10)</f>
        <v>120</v>
      </c>
      <c r="W10" s="26">
        <v>67</v>
      </c>
      <c r="X10" s="30">
        <v>53</v>
      </c>
      <c r="Y10" s="26">
        <f>SUM(Z10:AA10)</f>
        <v>101</v>
      </c>
      <c r="Z10" s="26">
        <v>56</v>
      </c>
      <c r="AA10" s="30">
        <v>45</v>
      </c>
      <c r="AB10" s="30">
        <f>SUM(AC10:AD10)</f>
        <v>48</v>
      </c>
      <c r="AC10" s="26">
        <v>20</v>
      </c>
      <c r="AD10" s="35">
        <v>28</v>
      </c>
    </row>
    <row r="11" spans="2:30" ht="23.25" customHeight="1">
      <c r="B11" s="23" t="s">
        <v>17</v>
      </c>
      <c r="C11" s="26">
        <f t="shared" si="1"/>
        <v>8</v>
      </c>
      <c r="D11" s="27">
        <v>6</v>
      </c>
      <c r="E11" s="28">
        <v>0</v>
      </c>
      <c r="F11" s="28">
        <v>2</v>
      </c>
      <c r="G11" s="30">
        <f t="shared" ref="G11:G29" si="2">SUM(H11:I11)</f>
        <v>83</v>
      </c>
      <c r="H11" s="26">
        <f t="shared" ref="H11:I29" si="3">K11+N11+Q11+T11+W11+Z11</f>
        <v>45</v>
      </c>
      <c r="I11" s="30">
        <f t="shared" si="3"/>
        <v>38</v>
      </c>
      <c r="J11" s="30">
        <f t="shared" ref="J11:J29" si="4">SUM(K11:L11)</f>
        <v>12</v>
      </c>
      <c r="K11" s="26">
        <v>9</v>
      </c>
      <c r="L11" s="30">
        <v>3</v>
      </c>
      <c r="M11" s="30">
        <f t="shared" ref="M11:M29" si="5">SUM(N11:O11)</f>
        <v>12</v>
      </c>
      <c r="N11" s="26">
        <v>3</v>
      </c>
      <c r="O11" s="30">
        <v>9</v>
      </c>
      <c r="P11" s="30">
        <f t="shared" ref="P11:P29" si="6">SUM(Q11:R11)</f>
        <v>15</v>
      </c>
      <c r="Q11" s="26">
        <v>8</v>
      </c>
      <c r="R11" s="30">
        <v>7</v>
      </c>
      <c r="S11" s="30">
        <f t="shared" ref="S11:S29" si="7">SUM(T11:U11)</f>
        <v>15</v>
      </c>
      <c r="T11" s="26">
        <v>6</v>
      </c>
      <c r="U11" s="30">
        <v>9</v>
      </c>
      <c r="V11" s="30">
        <f t="shared" ref="V11:V29" si="8">SUM(W11:X11)</f>
        <v>9</v>
      </c>
      <c r="W11" s="26">
        <v>5</v>
      </c>
      <c r="X11" s="30">
        <v>4</v>
      </c>
      <c r="Y11" s="26">
        <f t="shared" ref="Y11:Y29" si="9">SUM(Z11:AA11)</f>
        <v>20</v>
      </c>
      <c r="Z11" s="26">
        <v>14</v>
      </c>
      <c r="AA11" s="30">
        <v>6</v>
      </c>
      <c r="AB11" s="30">
        <f t="shared" ref="AB11:AB29" si="10">SUM(AC11:AD11)</f>
        <v>12</v>
      </c>
      <c r="AC11" s="26">
        <v>5</v>
      </c>
      <c r="AD11" s="35">
        <v>7</v>
      </c>
    </row>
    <row r="12" spans="2:30" ht="23.25" customHeight="1">
      <c r="B12" s="23" t="s">
        <v>18</v>
      </c>
      <c r="C12" s="26">
        <f t="shared" si="1"/>
        <v>16</v>
      </c>
      <c r="D12" s="27">
        <v>13</v>
      </c>
      <c r="E12" s="28">
        <v>0</v>
      </c>
      <c r="F12" s="28">
        <v>3</v>
      </c>
      <c r="G12" s="30">
        <f t="shared" si="2"/>
        <v>404</v>
      </c>
      <c r="H12" s="26">
        <f t="shared" si="3"/>
        <v>219</v>
      </c>
      <c r="I12" s="30">
        <f t="shared" si="3"/>
        <v>185</v>
      </c>
      <c r="J12" s="30">
        <f t="shared" si="4"/>
        <v>63</v>
      </c>
      <c r="K12" s="26">
        <v>33</v>
      </c>
      <c r="L12" s="30">
        <v>30</v>
      </c>
      <c r="M12" s="30">
        <f t="shared" si="5"/>
        <v>64</v>
      </c>
      <c r="N12" s="26">
        <v>37</v>
      </c>
      <c r="O12" s="30">
        <v>27</v>
      </c>
      <c r="P12" s="30">
        <f t="shared" si="6"/>
        <v>68</v>
      </c>
      <c r="Q12" s="26">
        <v>33</v>
      </c>
      <c r="R12" s="30">
        <v>35</v>
      </c>
      <c r="S12" s="30">
        <f t="shared" si="7"/>
        <v>78</v>
      </c>
      <c r="T12" s="26">
        <v>38</v>
      </c>
      <c r="U12" s="30">
        <v>40</v>
      </c>
      <c r="V12" s="30">
        <f t="shared" si="8"/>
        <v>59</v>
      </c>
      <c r="W12" s="26">
        <v>36</v>
      </c>
      <c r="X12" s="30">
        <v>23</v>
      </c>
      <c r="Y12" s="26">
        <f t="shared" si="9"/>
        <v>72</v>
      </c>
      <c r="Z12" s="26">
        <v>42</v>
      </c>
      <c r="AA12" s="30">
        <v>30</v>
      </c>
      <c r="AB12" s="30">
        <f t="shared" si="10"/>
        <v>24</v>
      </c>
      <c r="AC12" s="26">
        <v>11</v>
      </c>
      <c r="AD12" s="35">
        <v>13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74</v>
      </c>
      <c r="H13" s="26">
        <f t="shared" si="3"/>
        <v>39</v>
      </c>
      <c r="I13" s="30">
        <f t="shared" si="3"/>
        <v>35</v>
      </c>
      <c r="J13" s="30">
        <f t="shared" si="4"/>
        <v>12</v>
      </c>
      <c r="K13" s="26">
        <v>5</v>
      </c>
      <c r="L13" s="30">
        <v>7</v>
      </c>
      <c r="M13" s="30">
        <f t="shared" si="5"/>
        <v>9</v>
      </c>
      <c r="N13" s="26">
        <v>2</v>
      </c>
      <c r="O13" s="30">
        <v>7</v>
      </c>
      <c r="P13" s="30">
        <f t="shared" si="6"/>
        <v>10</v>
      </c>
      <c r="Q13" s="26">
        <v>6</v>
      </c>
      <c r="R13" s="30">
        <v>4</v>
      </c>
      <c r="S13" s="30">
        <f t="shared" si="7"/>
        <v>14</v>
      </c>
      <c r="T13" s="26">
        <v>7</v>
      </c>
      <c r="U13" s="30">
        <v>7</v>
      </c>
      <c r="V13" s="30">
        <f t="shared" si="8"/>
        <v>22</v>
      </c>
      <c r="W13" s="26">
        <v>15</v>
      </c>
      <c r="X13" s="30">
        <v>7</v>
      </c>
      <c r="Y13" s="26">
        <f t="shared" si="9"/>
        <v>7</v>
      </c>
      <c r="Z13" s="26">
        <v>4</v>
      </c>
      <c r="AA13" s="30">
        <v>3</v>
      </c>
      <c r="AB13" s="30">
        <f t="shared" si="10"/>
        <v>13</v>
      </c>
      <c r="AC13" s="26">
        <v>5</v>
      </c>
      <c r="AD13" s="35">
        <v>8</v>
      </c>
    </row>
    <row r="14" spans="2:30" ht="23.25" customHeight="1">
      <c r="B14" s="23" t="s">
        <v>15</v>
      </c>
      <c r="C14" s="26">
        <f t="shared" si="1"/>
        <v>7</v>
      </c>
      <c r="D14" s="27">
        <v>4</v>
      </c>
      <c r="E14" s="28">
        <v>1</v>
      </c>
      <c r="F14" s="28">
        <v>2</v>
      </c>
      <c r="G14" s="30">
        <f t="shared" si="2"/>
        <v>63</v>
      </c>
      <c r="H14" s="26">
        <f t="shared" si="3"/>
        <v>22</v>
      </c>
      <c r="I14" s="30">
        <f t="shared" si="3"/>
        <v>41</v>
      </c>
      <c r="J14" s="30">
        <f t="shared" si="4"/>
        <v>8</v>
      </c>
      <c r="K14" s="26">
        <v>4</v>
      </c>
      <c r="L14" s="30">
        <v>4</v>
      </c>
      <c r="M14" s="30">
        <f t="shared" si="5"/>
        <v>9</v>
      </c>
      <c r="N14" s="26">
        <v>1</v>
      </c>
      <c r="O14" s="30">
        <v>8</v>
      </c>
      <c r="P14" s="30">
        <f t="shared" si="6"/>
        <v>18</v>
      </c>
      <c r="Q14" s="26">
        <v>5</v>
      </c>
      <c r="R14" s="30">
        <v>13</v>
      </c>
      <c r="S14" s="30">
        <f t="shared" si="7"/>
        <v>11</v>
      </c>
      <c r="T14" s="26">
        <v>5</v>
      </c>
      <c r="U14" s="30">
        <v>6</v>
      </c>
      <c r="V14" s="30">
        <f t="shared" si="8"/>
        <v>8</v>
      </c>
      <c r="W14" s="26">
        <v>3</v>
      </c>
      <c r="X14" s="30">
        <v>5</v>
      </c>
      <c r="Y14" s="26">
        <f t="shared" si="9"/>
        <v>9</v>
      </c>
      <c r="Z14" s="26">
        <v>4</v>
      </c>
      <c r="AA14" s="30">
        <v>5</v>
      </c>
      <c r="AB14" s="30">
        <f t="shared" si="10"/>
        <v>10</v>
      </c>
      <c r="AC14" s="26">
        <v>3</v>
      </c>
      <c r="AD14" s="35">
        <v>7</v>
      </c>
    </row>
    <row r="15" spans="2:30" ht="23.25" customHeight="1">
      <c r="B15" s="23" t="s">
        <v>20</v>
      </c>
      <c r="C15" s="26">
        <f t="shared" si="1"/>
        <v>7</v>
      </c>
      <c r="D15" s="27">
        <v>4</v>
      </c>
      <c r="E15" s="28">
        <v>1</v>
      </c>
      <c r="F15" s="28">
        <v>2</v>
      </c>
      <c r="G15" s="30">
        <f t="shared" si="2"/>
        <v>60</v>
      </c>
      <c r="H15" s="26">
        <f t="shared" si="3"/>
        <v>28</v>
      </c>
      <c r="I15" s="30">
        <f t="shared" si="3"/>
        <v>32</v>
      </c>
      <c r="J15" s="30">
        <f t="shared" si="4"/>
        <v>14</v>
      </c>
      <c r="K15" s="26">
        <v>8</v>
      </c>
      <c r="L15" s="30">
        <v>6</v>
      </c>
      <c r="M15" s="30">
        <f t="shared" si="5"/>
        <v>10</v>
      </c>
      <c r="N15" s="26">
        <v>6</v>
      </c>
      <c r="O15" s="30">
        <v>4</v>
      </c>
      <c r="P15" s="30">
        <f t="shared" si="6"/>
        <v>9</v>
      </c>
      <c r="Q15" s="26">
        <v>4</v>
      </c>
      <c r="R15" s="30">
        <v>5</v>
      </c>
      <c r="S15" s="30">
        <f t="shared" si="7"/>
        <v>9</v>
      </c>
      <c r="T15" s="26">
        <v>2</v>
      </c>
      <c r="U15" s="30">
        <v>7</v>
      </c>
      <c r="V15" s="30">
        <f t="shared" si="8"/>
        <v>11</v>
      </c>
      <c r="W15" s="26">
        <v>5</v>
      </c>
      <c r="X15" s="30">
        <v>6</v>
      </c>
      <c r="Y15" s="26">
        <f t="shared" si="9"/>
        <v>7</v>
      </c>
      <c r="Z15" s="26">
        <v>3</v>
      </c>
      <c r="AA15" s="30">
        <v>4</v>
      </c>
      <c r="AB15" s="30">
        <f t="shared" si="10"/>
        <v>11</v>
      </c>
      <c r="AC15" s="26">
        <v>5</v>
      </c>
      <c r="AD15" s="35">
        <v>6</v>
      </c>
    </row>
    <row r="16" spans="2:30" ht="23.25" customHeight="1">
      <c r="B16" s="23" t="s">
        <v>21</v>
      </c>
      <c r="C16" s="26">
        <f t="shared" si="1"/>
        <v>8</v>
      </c>
      <c r="D16" s="27">
        <v>6</v>
      </c>
      <c r="E16" s="28">
        <v>0</v>
      </c>
      <c r="F16" s="28">
        <v>2</v>
      </c>
      <c r="G16" s="30">
        <f t="shared" si="2"/>
        <v>128</v>
      </c>
      <c r="H16" s="26">
        <f t="shared" si="3"/>
        <v>72</v>
      </c>
      <c r="I16" s="30">
        <f t="shared" si="3"/>
        <v>56</v>
      </c>
      <c r="J16" s="30">
        <f t="shared" si="4"/>
        <v>21</v>
      </c>
      <c r="K16" s="26">
        <v>11</v>
      </c>
      <c r="L16" s="30">
        <v>10</v>
      </c>
      <c r="M16" s="30">
        <f t="shared" si="5"/>
        <v>15</v>
      </c>
      <c r="N16" s="26">
        <v>5</v>
      </c>
      <c r="O16" s="30">
        <v>10</v>
      </c>
      <c r="P16" s="30">
        <f t="shared" si="6"/>
        <v>25</v>
      </c>
      <c r="Q16" s="26">
        <v>15</v>
      </c>
      <c r="R16" s="30">
        <v>10</v>
      </c>
      <c r="S16" s="30">
        <f t="shared" si="7"/>
        <v>23</v>
      </c>
      <c r="T16" s="26">
        <v>17</v>
      </c>
      <c r="U16" s="30">
        <v>6</v>
      </c>
      <c r="V16" s="30">
        <f t="shared" si="8"/>
        <v>24</v>
      </c>
      <c r="W16" s="26">
        <v>14</v>
      </c>
      <c r="X16" s="30">
        <v>10</v>
      </c>
      <c r="Y16" s="26">
        <f t="shared" si="9"/>
        <v>20</v>
      </c>
      <c r="Z16" s="26">
        <v>10</v>
      </c>
      <c r="AA16" s="30">
        <v>10</v>
      </c>
      <c r="AB16" s="30">
        <f t="shared" si="10"/>
        <v>13</v>
      </c>
      <c r="AC16" s="26">
        <v>3</v>
      </c>
      <c r="AD16" s="35">
        <v>10</v>
      </c>
    </row>
    <row r="17" spans="2:30" ht="23.25" customHeight="1">
      <c r="B17" s="23" t="s">
        <v>23</v>
      </c>
      <c r="C17" s="26">
        <f t="shared" si="1"/>
        <v>6</v>
      </c>
      <c r="D17" s="27">
        <v>6</v>
      </c>
      <c r="E17" s="28">
        <v>0</v>
      </c>
      <c r="F17" s="28">
        <v>0</v>
      </c>
      <c r="G17" s="30">
        <f t="shared" si="2"/>
        <v>73</v>
      </c>
      <c r="H17" s="26">
        <f t="shared" si="3"/>
        <v>30</v>
      </c>
      <c r="I17" s="30">
        <f t="shared" si="3"/>
        <v>43</v>
      </c>
      <c r="J17" s="30">
        <f t="shared" si="4"/>
        <v>16</v>
      </c>
      <c r="K17" s="26">
        <v>6</v>
      </c>
      <c r="L17" s="30">
        <v>10</v>
      </c>
      <c r="M17" s="30">
        <f t="shared" si="5"/>
        <v>12</v>
      </c>
      <c r="N17" s="26">
        <v>6</v>
      </c>
      <c r="O17" s="30">
        <v>6</v>
      </c>
      <c r="P17" s="30">
        <f t="shared" si="6"/>
        <v>11</v>
      </c>
      <c r="Q17" s="26">
        <v>3</v>
      </c>
      <c r="R17" s="30">
        <v>8</v>
      </c>
      <c r="S17" s="30">
        <f t="shared" si="7"/>
        <v>13</v>
      </c>
      <c r="T17" s="26">
        <v>4</v>
      </c>
      <c r="U17" s="30">
        <v>9</v>
      </c>
      <c r="V17" s="30">
        <f t="shared" si="8"/>
        <v>15</v>
      </c>
      <c r="W17" s="26">
        <v>6</v>
      </c>
      <c r="X17" s="30">
        <v>9</v>
      </c>
      <c r="Y17" s="26">
        <f t="shared" si="9"/>
        <v>6</v>
      </c>
      <c r="Z17" s="26">
        <v>5</v>
      </c>
      <c r="AA17" s="30">
        <v>1</v>
      </c>
      <c r="AB17" s="30">
        <f t="shared" si="10"/>
        <v>9</v>
      </c>
      <c r="AC17" s="26">
        <v>3</v>
      </c>
      <c r="AD17" s="35">
        <v>6</v>
      </c>
    </row>
    <row r="18" spans="2:30" ht="23.25" customHeight="1">
      <c r="B18" s="23" t="s">
        <v>54</v>
      </c>
      <c r="C18" s="26">
        <f t="shared" si="1"/>
        <v>9</v>
      </c>
      <c r="D18" s="27">
        <v>7</v>
      </c>
      <c r="E18" s="28">
        <v>0</v>
      </c>
      <c r="F18" s="28">
        <v>2</v>
      </c>
      <c r="G18" s="30">
        <f t="shared" si="2"/>
        <v>174</v>
      </c>
      <c r="H18" s="26">
        <f t="shared" si="3"/>
        <v>84</v>
      </c>
      <c r="I18" s="30">
        <f t="shared" si="3"/>
        <v>90</v>
      </c>
      <c r="J18" s="30">
        <f t="shared" si="4"/>
        <v>24</v>
      </c>
      <c r="K18" s="26">
        <v>15</v>
      </c>
      <c r="L18" s="30">
        <v>9</v>
      </c>
      <c r="M18" s="30">
        <f t="shared" si="5"/>
        <v>28</v>
      </c>
      <c r="N18" s="26">
        <v>11</v>
      </c>
      <c r="O18" s="30">
        <v>17</v>
      </c>
      <c r="P18" s="30">
        <f t="shared" si="6"/>
        <v>30</v>
      </c>
      <c r="Q18" s="26">
        <v>16</v>
      </c>
      <c r="R18" s="30">
        <v>14</v>
      </c>
      <c r="S18" s="30">
        <f t="shared" si="7"/>
        <v>25</v>
      </c>
      <c r="T18" s="26">
        <v>13</v>
      </c>
      <c r="U18" s="30">
        <v>12</v>
      </c>
      <c r="V18" s="30">
        <f t="shared" si="8"/>
        <v>38</v>
      </c>
      <c r="W18" s="26">
        <v>14</v>
      </c>
      <c r="X18" s="30">
        <v>24</v>
      </c>
      <c r="Y18" s="26">
        <f t="shared" si="9"/>
        <v>29</v>
      </c>
      <c r="Z18" s="26">
        <v>15</v>
      </c>
      <c r="AA18" s="30">
        <v>14</v>
      </c>
      <c r="AB18" s="30">
        <f t="shared" si="10"/>
        <v>14</v>
      </c>
      <c r="AC18" s="26">
        <v>6</v>
      </c>
      <c r="AD18" s="35">
        <v>8</v>
      </c>
    </row>
    <row r="19" spans="2:30" ht="23.25" customHeight="1">
      <c r="B19" s="23" t="s">
        <v>55</v>
      </c>
      <c r="C19" s="26">
        <f t="shared" si="1"/>
        <v>11</v>
      </c>
      <c r="D19" s="27">
        <v>8</v>
      </c>
      <c r="E19" s="28">
        <v>0</v>
      </c>
      <c r="F19" s="28">
        <v>3</v>
      </c>
      <c r="G19" s="30">
        <f t="shared" si="2"/>
        <v>213</v>
      </c>
      <c r="H19" s="26">
        <f t="shared" si="3"/>
        <v>98</v>
      </c>
      <c r="I19" s="30">
        <f t="shared" si="3"/>
        <v>115</v>
      </c>
      <c r="J19" s="30">
        <f t="shared" si="4"/>
        <v>32</v>
      </c>
      <c r="K19" s="26">
        <v>9</v>
      </c>
      <c r="L19" s="30">
        <v>23</v>
      </c>
      <c r="M19" s="30">
        <f t="shared" si="5"/>
        <v>39</v>
      </c>
      <c r="N19" s="26">
        <v>16</v>
      </c>
      <c r="O19" s="30">
        <v>23</v>
      </c>
      <c r="P19" s="30">
        <f t="shared" si="6"/>
        <v>30</v>
      </c>
      <c r="Q19" s="26">
        <v>10</v>
      </c>
      <c r="R19" s="30">
        <v>20</v>
      </c>
      <c r="S19" s="30">
        <f t="shared" si="7"/>
        <v>36</v>
      </c>
      <c r="T19" s="26">
        <v>20</v>
      </c>
      <c r="U19" s="30">
        <v>16</v>
      </c>
      <c r="V19" s="30">
        <f t="shared" si="8"/>
        <v>33</v>
      </c>
      <c r="W19" s="26">
        <v>19</v>
      </c>
      <c r="X19" s="30">
        <v>14</v>
      </c>
      <c r="Y19" s="26">
        <f t="shared" si="9"/>
        <v>43</v>
      </c>
      <c r="Z19" s="26">
        <v>24</v>
      </c>
      <c r="AA19" s="30">
        <v>19</v>
      </c>
      <c r="AB19" s="30">
        <f t="shared" si="10"/>
        <v>16</v>
      </c>
      <c r="AC19" s="26">
        <v>6</v>
      </c>
      <c r="AD19" s="35">
        <v>10</v>
      </c>
    </row>
    <row r="20" spans="2:30" ht="23.25" customHeight="1">
      <c r="B20" s="23" t="s">
        <v>85</v>
      </c>
      <c r="C20" s="26">
        <f t="shared" si="1"/>
        <v>8</v>
      </c>
      <c r="D20" s="27">
        <v>6</v>
      </c>
      <c r="E20" s="28">
        <v>0</v>
      </c>
      <c r="F20" s="28">
        <v>2</v>
      </c>
      <c r="G20" s="30">
        <f t="shared" si="2"/>
        <v>90</v>
      </c>
      <c r="H20" s="26">
        <f t="shared" si="3"/>
        <v>53</v>
      </c>
      <c r="I20" s="30">
        <f t="shared" si="3"/>
        <v>37</v>
      </c>
      <c r="J20" s="30">
        <f t="shared" si="4"/>
        <v>10</v>
      </c>
      <c r="K20" s="26">
        <v>7</v>
      </c>
      <c r="L20" s="30">
        <v>3</v>
      </c>
      <c r="M20" s="30">
        <f t="shared" si="5"/>
        <v>11</v>
      </c>
      <c r="N20" s="26">
        <v>6</v>
      </c>
      <c r="O20" s="30">
        <v>5</v>
      </c>
      <c r="P20" s="30">
        <f t="shared" si="6"/>
        <v>15</v>
      </c>
      <c r="Q20" s="26">
        <v>10</v>
      </c>
      <c r="R20" s="30">
        <v>5</v>
      </c>
      <c r="S20" s="30">
        <f t="shared" si="7"/>
        <v>13</v>
      </c>
      <c r="T20" s="26">
        <v>8</v>
      </c>
      <c r="U20" s="30">
        <v>5</v>
      </c>
      <c r="V20" s="30">
        <f t="shared" si="8"/>
        <v>18</v>
      </c>
      <c r="W20" s="26">
        <v>9</v>
      </c>
      <c r="X20" s="30">
        <v>9</v>
      </c>
      <c r="Y20" s="26">
        <f t="shared" si="9"/>
        <v>23</v>
      </c>
      <c r="Z20" s="26">
        <v>13</v>
      </c>
      <c r="AA20" s="30">
        <v>10</v>
      </c>
      <c r="AB20" s="30">
        <f t="shared" si="10"/>
        <v>12</v>
      </c>
      <c r="AC20" s="26">
        <v>5</v>
      </c>
      <c r="AD20" s="35">
        <v>7</v>
      </c>
    </row>
    <row r="21" spans="2:30" ht="23.25" customHeight="1">
      <c r="B21" s="23" t="s">
        <v>29</v>
      </c>
      <c r="C21" s="26">
        <f t="shared" si="1"/>
        <v>8</v>
      </c>
      <c r="D21" s="27">
        <v>6</v>
      </c>
      <c r="E21" s="28">
        <v>0</v>
      </c>
      <c r="F21" s="28">
        <v>2</v>
      </c>
      <c r="G21" s="30">
        <f t="shared" si="2"/>
        <v>134</v>
      </c>
      <c r="H21" s="26">
        <f t="shared" si="3"/>
        <v>65</v>
      </c>
      <c r="I21" s="30">
        <f t="shared" si="3"/>
        <v>69</v>
      </c>
      <c r="J21" s="30">
        <f t="shared" si="4"/>
        <v>19</v>
      </c>
      <c r="K21" s="26">
        <v>9</v>
      </c>
      <c r="L21" s="30">
        <v>10</v>
      </c>
      <c r="M21" s="30">
        <f t="shared" si="5"/>
        <v>17</v>
      </c>
      <c r="N21" s="26">
        <v>7</v>
      </c>
      <c r="O21" s="30">
        <v>10</v>
      </c>
      <c r="P21" s="30">
        <f t="shared" si="6"/>
        <v>22</v>
      </c>
      <c r="Q21" s="26">
        <v>10</v>
      </c>
      <c r="R21" s="30">
        <v>12</v>
      </c>
      <c r="S21" s="30">
        <f t="shared" si="7"/>
        <v>23</v>
      </c>
      <c r="T21" s="26">
        <v>14</v>
      </c>
      <c r="U21" s="30">
        <v>9</v>
      </c>
      <c r="V21" s="30">
        <f t="shared" si="8"/>
        <v>26</v>
      </c>
      <c r="W21" s="26">
        <v>12</v>
      </c>
      <c r="X21" s="30">
        <v>14</v>
      </c>
      <c r="Y21" s="26">
        <f t="shared" si="9"/>
        <v>27</v>
      </c>
      <c r="Z21" s="26">
        <v>13</v>
      </c>
      <c r="AA21" s="30">
        <v>14</v>
      </c>
      <c r="AB21" s="30">
        <f t="shared" si="10"/>
        <v>14</v>
      </c>
      <c r="AC21" s="26">
        <v>7</v>
      </c>
      <c r="AD21" s="35">
        <v>7</v>
      </c>
    </row>
    <row r="22" spans="2:30" ht="23.25" customHeight="1">
      <c r="B22" s="23" t="s">
        <v>81</v>
      </c>
      <c r="C22" s="26">
        <f t="shared" si="1"/>
        <v>7</v>
      </c>
      <c r="D22" s="27">
        <v>4</v>
      </c>
      <c r="E22" s="28">
        <v>1</v>
      </c>
      <c r="F22" s="28">
        <v>2</v>
      </c>
      <c r="G22" s="30">
        <f t="shared" si="2"/>
        <v>62</v>
      </c>
      <c r="H22" s="26">
        <f t="shared" si="3"/>
        <v>37</v>
      </c>
      <c r="I22" s="30">
        <f t="shared" si="3"/>
        <v>25</v>
      </c>
      <c r="J22" s="30">
        <f t="shared" si="4"/>
        <v>8</v>
      </c>
      <c r="K22" s="26">
        <v>5</v>
      </c>
      <c r="L22" s="30">
        <v>3</v>
      </c>
      <c r="M22" s="30">
        <f t="shared" si="5"/>
        <v>8</v>
      </c>
      <c r="N22" s="26">
        <v>4</v>
      </c>
      <c r="O22" s="30">
        <v>4</v>
      </c>
      <c r="P22" s="30">
        <f t="shared" si="6"/>
        <v>7</v>
      </c>
      <c r="Q22" s="26">
        <v>5</v>
      </c>
      <c r="R22" s="30">
        <v>2</v>
      </c>
      <c r="S22" s="30">
        <f t="shared" si="7"/>
        <v>13</v>
      </c>
      <c r="T22" s="26">
        <v>7</v>
      </c>
      <c r="U22" s="30">
        <v>6</v>
      </c>
      <c r="V22" s="30">
        <f t="shared" si="8"/>
        <v>12</v>
      </c>
      <c r="W22" s="26">
        <v>7</v>
      </c>
      <c r="X22" s="30">
        <v>5</v>
      </c>
      <c r="Y22" s="26">
        <f t="shared" si="9"/>
        <v>14</v>
      </c>
      <c r="Z22" s="26">
        <v>9</v>
      </c>
      <c r="AA22" s="30">
        <v>5</v>
      </c>
      <c r="AB22" s="30">
        <f t="shared" si="10"/>
        <v>10</v>
      </c>
      <c r="AC22" s="26">
        <v>3</v>
      </c>
      <c r="AD22" s="35">
        <v>7</v>
      </c>
    </row>
    <row r="23" spans="2:30" ht="23.25" customHeight="1">
      <c r="B23" s="23" t="s">
        <v>50</v>
      </c>
      <c r="C23" s="26">
        <f t="shared" si="1"/>
        <v>9</v>
      </c>
      <c r="D23" s="27">
        <v>6</v>
      </c>
      <c r="E23" s="28">
        <v>0</v>
      </c>
      <c r="F23" s="28">
        <v>3</v>
      </c>
      <c r="G23" s="30">
        <f t="shared" si="2"/>
        <v>133</v>
      </c>
      <c r="H23" s="26">
        <f t="shared" si="3"/>
        <v>70</v>
      </c>
      <c r="I23" s="30">
        <f t="shared" si="3"/>
        <v>63</v>
      </c>
      <c r="J23" s="30">
        <f t="shared" si="4"/>
        <v>14</v>
      </c>
      <c r="K23" s="26">
        <v>10</v>
      </c>
      <c r="L23" s="30">
        <v>4</v>
      </c>
      <c r="M23" s="30">
        <f t="shared" si="5"/>
        <v>22</v>
      </c>
      <c r="N23" s="26">
        <v>9</v>
      </c>
      <c r="O23" s="30">
        <v>13</v>
      </c>
      <c r="P23" s="30">
        <f t="shared" si="6"/>
        <v>21</v>
      </c>
      <c r="Q23" s="26">
        <v>11</v>
      </c>
      <c r="R23" s="30">
        <v>10</v>
      </c>
      <c r="S23" s="30">
        <f t="shared" si="7"/>
        <v>22</v>
      </c>
      <c r="T23" s="26">
        <v>11</v>
      </c>
      <c r="U23" s="30">
        <v>11</v>
      </c>
      <c r="V23" s="30">
        <f t="shared" si="8"/>
        <v>26</v>
      </c>
      <c r="W23" s="26">
        <v>13</v>
      </c>
      <c r="X23" s="30">
        <v>13</v>
      </c>
      <c r="Y23" s="26">
        <f t="shared" si="9"/>
        <v>28</v>
      </c>
      <c r="Z23" s="26">
        <v>16</v>
      </c>
      <c r="AA23" s="30">
        <v>12</v>
      </c>
      <c r="AB23" s="30">
        <f t="shared" si="10"/>
        <v>12</v>
      </c>
      <c r="AC23" s="26">
        <v>6</v>
      </c>
      <c r="AD23" s="35">
        <v>6</v>
      </c>
    </row>
    <row r="24" spans="2:30" ht="23.25" customHeight="1">
      <c r="B24" s="23" t="s">
        <v>56</v>
      </c>
      <c r="C24" s="26">
        <f t="shared" si="1"/>
        <v>8</v>
      </c>
      <c r="D24" s="27">
        <v>6</v>
      </c>
      <c r="E24" s="28">
        <v>0</v>
      </c>
      <c r="F24" s="28">
        <v>2</v>
      </c>
      <c r="G24" s="30">
        <f t="shared" si="2"/>
        <v>82</v>
      </c>
      <c r="H24" s="26">
        <f t="shared" si="3"/>
        <v>46</v>
      </c>
      <c r="I24" s="30">
        <f t="shared" si="3"/>
        <v>36</v>
      </c>
      <c r="J24" s="30">
        <f t="shared" si="4"/>
        <v>9</v>
      </c>
      <c r="K24" s="26">
        <v>5</v>
      </c>
      <c r="L24" s="30">
        <v>4</v>
      </c>
      <c r="M24" s="30">
        <f t="shared" si="5"/>
        <v>12</v>
      </c>
      <c r="N24" s="26">
        <v>5</v>
      </c>
      <c r="O24" s="30">
        <v>7</v>
      </c>
      <c r="P24" s="30">
        <f t="shared" si="6"/>
        <v>15</v>
      </c>
      <c r="Q24" s="26">
        <v>9</v>
      </c>
      <c r="R24" s="30">
        <v>6</v>
      </c>
      <c r="S24" s="30">
        <f t="shared" si="7"/>
        <v>15</v>
      </c>
      <c r="T24" s="26">
        <v>8</v>
      </c>
      <c r="U24" s="30">
        <v>7</v>
      </c>
      <c r="V24" s="30">
        <f t="shared" si="8"/>
        <v>20</v>
      </c>
      <c r="W24" s="26">
        <v>12</v>
      </c>
      <c r="X24" s="30">
        <v>8</v>
      </c>
      <c r="Y24" s="26">
        <f t="shared" si="9"/>
        <v>11</v>
      </c>
      <c r="Z24" s="26">
        <v>7</v>
      </c>
      <c r="AA24" s="30">
        <v>4</v>
      </c>
      <c r="AB24" s="30">
        <f t="shared" si="10"/>
        <v>12</v>
      </c>
      <c r="AC24" s="26">
        <v>5</v>
      </c>
      <c r="AD24" s="35">
        <v>7</v>
      </c>
    </row>
    <row r="25" spans="2:30" ht="23.25" customHeight="1">
      <c r="B25" s="23" t="s">
        <v>35</v>
      </c>
      <c r="C25" s="26">
        <f t="shared" si="1"/>
        <v>9</v>
      </c>
      <c r="D25" s="27">
        <v>7</v>
      </c>
      <c r="E25" s="28">
        <v>0</v>
      </c>
      <c r="F25" s="28">
        <v>2</v>
      </c>
      <c r="G25" s="30">
        <f t="shared" si="2"/>
        <v>172</v>
      </c>
      <c r="H25" s="26">
        <f t="shared" si="3"/>
        <v>93</v>
      </c>
      <c r="I25" s="30">
        <f t="shared" si="3"/>
        <v>79</v>
      </c>
      <c r="J25" s="30">
        <f t="shared" si="4"/>
        <v>24</v>
      </c>
      <c r="K25" s="26">
        <v>11</v>
      </c>
      <c r="L25" s="30">
        <v>13</v>
      </c>
      <c r="M25" s="30">
        <f t="shared" si="5"/>
        <v>23</v>
      </c>
      <c r="N25" s="26">
        <v>10</v>
      </c>
      <c r="O25" s="30">
        <v>13</v>
      </c>
      <c r="P25" s="30">
        <f t="shared" si="6"/>
        <v>33</v>
      </c>
      <c r="Q25" s="26">
        <v>20</v>
      </c>
      <c r="R25" s="30">
        <v>13</v>
      </c>
      <c r="S25" s="30">
        <f t="shared" si="7"/>
        <v>25</v>
      </c>
      <c r="T25" s="26">
        <v>15</v>
      </c>
      <c r="U25" s="30">
        <v>10</v>
      </c>
      <c r="V25" s="30">
        <f t="shared" si="8"/>
        <v>32</v>
      </c>
      <c r="W25" s="26">
        <v>17</v>
      </c>
      <c r="X25" s="30">
        <v>15</v>
      </c>
      <c r="Y25" s="26">
        <f t="shared" si="9"/>
        <v>35</v>
      </c>
      <c r="Z25" s="26">
        <v>20</v>
      </c>
      <c r="AA25" s="30">
        <v>15</v>
      </c>
      <c r="AB25" s="30">
        <f t="shared" si="10"/>
        <v>13</v>
      </c>
      <c r="AC25" s="26">
        <v>5</v>
      </c>
      <c r="AD25" s="35">
        <v>8</v>
      </c>
    </row>
    <row r="26" spans="2:30" ht="23.25" customHeight="1">
      <c r="B26" s="23" t="s">
        <v>36</v>
      </c>
      <c r="C26" s="26">
        <f t="shared" si="1"/>
        <v>7</v>
      </c>
      <c r="D26" s="27">
        <v>6</v>
      </c>
      <c r="E26" s="28">
        <v>0</v>
      </c>
      <c r="F26" s="28">
        <v>1</v>
      </c>
      <c r="G26" s="30">
        <f t="shared" si="2"/>
        <v>86</v>
      </c>
      <c r="H26" s="26">
        <f t="shared" si="3"/>
        <v>39</v>
      </c>
      <c r="I26" s="30">
        <f t="shared" si="3"/>
        <v>47</v>
      </c>
      <c r="J26" s="30">
        <f t="shared" si="4"/>
        <v>12</v>
      </c>
      <c r="K26" s="26">
        <v>4</v>
      </c>
      <c r="L26" s="30">
        <v>8</v>
      </c>
      <c r="M26" s="30">
        <f t="shared" si="5"/>
        <v>14</v>
      </c>
      <c r="N26" s="26">
        <v>8</v>
      </c>
      <c r="O26" s="30">
        <v>6</v>
      </c>
      <c r="P26" s="30">
        <f t="shared" si="6"/>
        <v>13</v>
      </c>
      <c r="Q26" s="26">
        <v>10</v>
      </c>
      <c r="R26" s="30">
        <v>3</v>
      </c>
      <c r="S26" s="30">
        <f t="shared" si="7"/>
        <v>14</v>
      </c>
      <c r="T26" s="26">
        <v>5</v>
      </c>
      <c r="U26" s="30">
        <v>9</v>
      </c>
      <c r="V26" s="30">
        <f t="shared" si="8"/>
        <v>16</v>
      </c>
      <c r="W26" s="26">
        <v>6</v>
      </c>
      <c r="X26" s="30">
        <v>10</v>
      </c>
      <c r="Y26" s="26">
        <f t="shared" si="9"/>
        <v>17</v>
      </c>
      <c r="Z26" s="26">
        <v>6</v>
      </c>
      <c r="AA26" s="30">
        <v>11</v>
      </c>
      <c r="AB26" s="30">
        <f t="shared" si="10"/>
        <v>12</v>
      </c>
      <c r="AC26" s="26">
        <v>4</v>
      </c>
      <c r="AD26" s="35">
        <v>8</v>
      </c>
    </row>
    <row r="27" spans="2:30" ht="23.25" customHeight="1">
      <c r="B27" s="23" t="s">
        <v>37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62</v>
      </c>
      <c r="H27" s="26">
        <f t="shared" si="3"/>
        <v>27</v>
      </c>
      <c r="I27" s="30">
        <f t="shared" si="3"/>
        <v>35</v>
      </c>
      <c r="J27" s="30">
        <f t="shared" si="4"/>
        <v>5</v>
      </c>
      <c r="K27" s="26">
        <v>3</v>
      </c>
      <c r="L27" s="30">
        <v>2</v>
      </c>
      <c r="M27" s="30">
        <f t="shared" si="5"/>
        <v>12</v>
      </c>
      <c r="N27" s="26">
        <v>5</v>
      </c>
      <c r="O27" s="30">
        <v>7</v>
      </c>
      <c r="P27" s="30">
        <f t="shared" si="6"/>
        <v>8</v>
      </c>
      <c r="Q27" s="26">
        <v>2</v>
      </c>
      <c r="R27" s="30">
        <v>6</v>
      </c>
      <c r="S27" s="30">
        <f t="shared" si="7"/>
        <v>11</v>
      </c>
      <c r="T27" s="26">
        <v>7</v>
      </c>
      <c r="U27" s="30">
        <v>4</v>
      </c>
      <c r="V27" s="30">
        <f t="shared" si="8"/>
        <v>12</v>
      </c>
      <c r="W27" s="26">
        <v>4</v>
      </c>
      <c r="X27" s="30">
        <v>8</v>
      </c>
      <c r="Y27" s="26">
        <f t="shared" si="9"/>
        <v>14</v>
      </c>
      <c r="Z27" s="26">
        <v>6</v>
      </c>
      <c r="AA27" s="30">
        <v>8</v>
      </c>
      <c r="AB27" s="30">
        <f t="shared" si="10"/>
        <v>10</v>
      </c>
      <c r="AC27" s="26">
        <v>4</v>
      </c>
      <c r="AD27" s="35">
        <v>6</v>
      </c>
    </row>
    <row r="28" spans="2:30" ht="23.25" customHeight="1">
      <c r="B28" s="23" t="s">
        <v>38</v>
      </c>
      <c r="C28" s="26">
        <f t="shared" si="1"/>
        <v>7</v>
      </c>
      <c r="D28" s="27">
        <v>6</v>
      </c>
      <c r="E28" s="28">
        <v>0</v>
      </c>
      <c r="F28" s="28">
        <v>1</v>
      </c>
      <c r="G28" s="30">
        <f t="shared" si="2"/>
        <v>88</v>
      </c>
      <c r="H28" s="26">
        <f t="shared" si="3"/>
        <v>53</v>
      </c>
      <c r="I28" s="30">
        <f t="shared" si="3"/>
        <v>35</v>
      </c>
      <c r="J28" s="30">
        <f t="shared" si="4"/>
        <v>17</v>
      </c>
      <c r="K28" s="26">
        <v>11</v>
      </c>
      <c r="L28" s="30">
        <v>6</v>
      </c>
      <c r="M28" s="30">
        <f t="shared" si="5"/>
        <v>11</v>
      </c>
      <c r="N28" s="26">
        <v>4</v>
      </c>
      <c r="O28" s="30">
        <v>7</v>
      </c>
      <c r="P28" s="30">
        <f t="shared" si="6"/>
        <v>16</v>
      </c>
      <c r="Q28" s="26">
        <v>11</v>
      </c>
      <c r="R28" s="30">
        <v>5</v>
      </c>
      <c r="S28" s="30">
        <f t="shared" si="7"/>
        <v>13</v>
      </c>
      <c r="T28" s="26">
        <v>9</v>
      </c>
      <c r="U28" s="30">
        <v>4</v>
      </c>
      <c r="V28" s="30">
        <f t="shared" si="8"/>
        <v>14</v>
      </c>
      <c r="W28" s="26">
        <v>9</v>
      </c>
      <c r="X28" s="30">
        <v>5</v>
      </c>
      <c r="Y28" s="26">
        <f t="shared" si="9"/>
        <v>17</v>
      </c>
      <c r="Z28" s="26">
        <v>9</v>
      </c>
      <c r="AA28" s="30">
        <v>8</v>
      </c>
      <c r="AB28" s="30">
        <f t="shared" si="10"/>
        <v>11</v>
      </c>
      <c r="AC28" s="26">
        <v>5</v>
      </c>
      <c r="AD28" s="35">
        <v>6</v>
      </c>
    </row>
    <row r="29" spans="2:30" ht="23.25" customHeight="1">
      <c r="B29" s="37" t="s">
        <v>39</v>
      </c>
      <c r="C29" s="38">
        <f t="shared" si="1"/>
        <v>3</v>
      </c>
      <c r="D29" s="39">
        <v>0</v>
      </c>
      <c r="E29" s="40">
        <v>3</v>
      </c>
      <c r="F29" s="40">
        <v>0</v>
      </c>
      <c r="G29" s="41">
        <f t="shared" si="2"/>
        <v>28</v>
      </c>
      <c r="H29" s="38">
        <f t="shared" si="3"/>
        <v>11</v>
      </c>
      <c r="I29" s="41">
        <f t="shared" si="3"/>
        <v>17</v>
      </c>
      <c r="J29" s="41">
        <f t="shared" si="4"/>
        <v>1</v>
      </c>
      <c r="K29" s="38">
        <v>0</v>
      </c>
      <c r="L29" s="41">
        <v>1</v>
      </c>
      <c r="M29" s="41">
        <f t="shared" si="5"/>
        <v>3</v>
      </c>
      <c r="N29" s="38">
        <v>0</v>
      </c>
      <c r="O29" s="41">
        <v>3</v>
      </c>
      <c r="P29" s="41">
        <f t="shared" si="6"/>
        <v>6</v>
      </c>
      <c r="Q29" s="38">
        <v>5</v>
      </c>
      <c r="R29" s="41">
        <v>1</v>
      </c>
      <c r="S29" s="41">
        <f t="shared" si="7"/>
        <v>5</v>
      </c>
      <c r="T29" s="38">
        <v>2</v>
      </c>
      <c r="U29" s="41">
        <v>3</v>
      </c>
      <c r="V29" s="41">
        <f t="shared" si="8"/>
        <v>7</v>
      </c>
      <c r="W29" s="38">
        <v>1</v>
      </c>
      <c r="X29" s="41">
        <v>6</v>
      </c>
      <c r="Y29" s="38">
        <f t="shared" si="9"/>
        <v>6</v>
      </c>
      <c r="Z29" s="38">
        <v>3</v>
      </c>
      <c r="AA29" s="41">
        <v>3</v>
      </c>
      <c r="AB29" s="41">
        <f t="shared" si="10"/>
        <v>8</v>
      </c>
      <c r="AC29" s="38">
        <v>4</v>
      </c>
      <c r="AD29" s="42">
        <v>4</v>
      </c>
    </row>
    <row r="30" spans="2:30" ht="9" customHeight="1">
      <c r="B30" s="11"/>
      <c r="C30" s="12"/>
      <c r="D30" s="12"/>
      <c r="E30" s="13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5"/>
      <c r="AD30" s="15"/>
    </row>
    <row r="31" spans="2:30" ht="12.75" customHeight="1">
      <c r="B31" s="21" t="s">
        <v>86</v>
      </c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 ht="9" customHeight="1">
      <c r="B32" s="11"/>
      <c r="C32" s="12"/>
      <c r="D32" s="12"/>
      <c r="E32" s="13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5"/>
      <c r="AD32" s="15"/>
    </row>
    <row r="33" spans="2:30" ht="12" customHeight="1">
      <c r="B33" s="21" t="s">
        <v>58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  <c r="AD33" s="15"/>
    </row>
    <row r="34" spans="2:30" ht="9" customHeight="1" thickBot="1">
      <c r="B34" s="9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2:30" ht="12" customHeight="1">
      <c r="B35" s="1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2:30">
      <c r="B36" s="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</sheetData>
  <mergeCells count="11">
    <mergeCell ref="P7:R7"/>
    <mergeCell ref="S7:U7"/>
    <mergeCell ref="V7:X7"/>
    <mergeCell ref="Y7:AA7"/>
    <mergeCell ref="Z4:AD4"/>
    <mergeCell ref="B6:B8"/>
    <mergeCell ref="C6:F7"/>
    <mergeCell ref="AB6:AD7"/>
    <mergeCell ref="G7:I7"/>
    <mergeCell ref="J7:L7"/>
    <mergeCell ref="M7:O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6"/>
  <sheetViews>
    <sheetView showGridLines="0" view="pageBreakPreview" topLeftCell="A4" zoomScale="85" zoomScaleNormal="100" zoomScaleSheetLayoutView="85" workbookViewId="0">
      <selection activeCell="AC23" sqref="AC23:AD29"/>
    </sheetView>
  </sheetViews>
  <sheetFormatPr defaultColWidth="9" defaultRowHeight="12"/>
  <cols>
    <col min="1" max="1" width="4.77734375" style="7" customWidth="1"/>
    <col min="2" max="2" width="9.6640625" style="7" customWidth="1"/>
    <col min="3" max="30" width="5.6640625" style="7" customWidth="1"/>
    <col min="31" max="16384" width="9" style="7"/>
  </cols>
  <sheetData>
    <row r="1" spans="2:30" ht="14.25" customHeight="1" thickBot="1"/>
    <row r="2" spans="2:30" ht="22.5" customHeight="1">
      <c r="B2" s="16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0" ht="12" customHeight="1"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0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3" t="s">
        <v>88</v>
      </c>
      <c r="AA4" s="53"/>
      <c r="AB4" s="53"/>
      <c r="AC4" s="53"/>
      <c r="AD4" s="53"/>
    </row>
    <row r="5" spans="2:30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30" s="9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9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9" customFormat="1" ht="23.25" customHeight="1">
      <c r="B8" s="52"/>
      <c r="C8" s="48" t="s">
        <v>2</v>
      </c>
      <c r="D8" s="48" t="s">
        <v>3</v>
      </c>
      <c r="E8" s="48" t="s">
        <v>4</v>
      </c>
      <c r="F8" s="29" t="s">
        <v>60</v>
      </c>
      <c r="G8" s="48" t="s">
        <v>2</v>
      </c>
      <c r="H8" s="31" t="s">
        <v>5</v>
      </c>
      <c r="I8" s="31" t="s">
        <v>6</v>
      </c>
      <c r="J8" s="48" t="s">
        <v>2</v>
      </c>
      <c r="K8" s="31" t="s">
        <v>5</v>
      </c>
      <c r="L8" s="31" t="s">
        <v>6</v>
      </c>
      <c r="M8" s="48" t="s">
        <v>2</v>
      </c>
      <c r="N8" s="31" t="s">
        <v>5</v>
      </c>
      <c r="O8" s="31" t="s">
        <v>6</v>
      </c>
      <c r="P8" s="48" t="s">
        <v>2</v>
      </c>
      <c r="Q8" s="31" t="s">
        <v>5</v>
      </c>
      <c r="R8" s="31" t="s">
        <v>6</v>
      </c>
      <c r="S8" s="48" t="s">
        <v>2</v>
      </c>
      <c r="T8" s="31" t="s">
        <v>5</v>
      </c>
      <c r="U8" s="31" t="s">
        <v>6</v>
      </c>
      <c r="V8" s="48" t="s">
        <v>2</v>
      </c>
      <c r="W8" s="31" t="s">
        <v>5</v>
      </c>
      <c r="X8" s="31" t="s">
        <v>6</v>
      </c>
      <c r="Y8" s="48" t="s">
        <v>2</v>
      </c>
      <c r="Z8" s="31" t="s">
        <v>5</v>
      </c>
      <c r="AA8" s="31" t="s">
        <v>6</v>
      </c>
      <c r="AB8" s="48" t="s">
        <v>2</v>
      </c>
      <c r="AC8" s="48" t="s">
        <v>5</v>
      </c>
      <c r="AD8" s="33" t="s">
        <v>6</v>
      </c>
    </row>
    <row r="9" spans="2:30" ht="23.25" customHeight="1">
      <c r="B9" s="22" t="s">
        <v>22</v>
      </c>
      <c r="C9" s="25">
        <f>SUM(D9:F9)</f>
        <v>186</v>
      </c>
      <c r="D9" s="25">
        <f t="shared" ref="D9:AA9" si="0">SUM(D10:D29)</f>
        <v>140</v>
      </c>
      <c r="E9" s="25">
        <f t="shared" si="0"/>
        <v>4</v>
      </c>
      <c r="F9" s="25">
        <f t="shared" si="0"/>
        <v>42</v>
      </c>
      <c r="G9" s="25">
        <f t="shared" si="0"/>
        <v>2963</v>
      </c>
      <c r="H9" s="25">
        <f t="shared" si="0"/>
        <v>1506</v>
      </c>
      <c r="I9" s="25">
        <f t="shared" si="0"/>
        <v>1457</v>
      </c>
      <c r="J9" s="25">
        <f t="shared" si="0"/>
        <v>440</v>
      </c>
      <c r="K9" s="25">
        <f t="shared" si="0"/>
        <v>202</v>
      </c>
      <c r="L9" s="25">
        <f t="shared" si="0"/>
        <v>238</v>
      </c>
      <c r="M9" s="25">
        <f t="shared" si="0"/>
        <v>512</v>
      </c>
      <c r="N9" s="25">
        <f t="shared" si="0"/>
        <v>258</v>
      </c>
      <c r="O9" s="25">
        <f t="shared" si="0"/>
        <v>254</v>
      </c>
      <c r="P9" s="25">
        <f t="shared" si="0"/>
        <v>478</v>
      </c>
      <c r="Q9" s="25">
        <f t="shared" si="0"/>
        <v>252</v>
      </c>
      <c r="R9" s="25">
        <f t="shared" si="0"/>
        <v>226</v>
      </c>
      <c r="S9" s="25">
        <f t="shared" si="0"/>
        <v>523</v>
      </c>
      <c r="T9" s="25">
        <f t="shared" si="0"/>
        <v>274</v>
      </c>
      <c r="U9" s="25">
        <f t="shared" si="0"/>
        <v>249</v>
      </c>
      <c r="V9" s="25">
        <f t="shared" si="0"/>
        <v>507</v>
      </c>
      <c r="W9" s="25">
        <f t="shared" si="0"/>
        <v>278</v>
      </c>
      <c r="X9" s="25">
        <f t="shared" si="0"/>
        <v>229</v>
      </c>
      <c r="Y9" s="25">
        <f t="shared" si="0"/>
        <v>503</v>
      </c>
      <c r="Z9" s="25">
        <f t="shared" si="0"/>
        <v>242</v>
      </c>
      <c r="AA9" s="25">
        <f t="shared" si="0"/>
        <v>261</v>
      </c>
      <c r="AB9" s="25">
        <f>SUM(AC9:AD9)</f>
        <v>283</v>
      </c>
      <c r="AC9" s="25">
        <f>SUM(AC10:AC29)</f>
        <v>107</v>
      </c>
      <c r="AD9" s="34">
        <f>SUM(AD10:AD29)</f>
        <v>176</v>
      </c>
    </row>
    <row r="10" spans="2:30" ht="23.25" customHeight="1">
      <c r="B10" s="23" t="s">
        <v>16</v>
      </c>
      <c r="C10" s="26">
        <f t="shared" ref="C10:C29" si="1">SUM(D10:F10)</f>
        <v>29</v>
      </c>
      <c r="D10" s="27">
        <v>23</v>
      </c>
      <c r="E10" s="28">
        <v>0</v>
      </c>
      <c r="F10" s="28">
        <v>6</v>
      </c>
      <c r="G10" s="30">
        <f>SUM(H10:I10)</f>
        <v>701</v>
      </c>
      <c r="H10" s="26">
        <f>K10+N10+Q10+T10+W10+Z10</f>
        <v>364</v>
      </c>
      <c r="I10" s="30">
        <f>L10+O10+R10+U10+X10+AA10</f>
        <v>337</v>
      </c>
      <c r="J10" s="30">
        <f>SUM(K10:L10)</f>
        <v>112</v>
      </c>
      <c r="K10" s="26">
        <v>58</v>
      </c>
      <c r="L10" s="30">
        <v>54</v>
      </c>
      <c r="M10" s="30">
        <f>SUM(N10:O10)</f>
        <v>143</v>
      </c>
      <c r="N10" s="26">
        <v>67</v>
      </c>
      <c r="O10" s="30">
        <v>76</v>
      </c>
      <c r="P10" s="30">
        <f>SUM(Q10:R10)</f>
        <v>100</v>
      </c>
      <c r="Q10" s="26">
        <v>55</v>
      </c>
      <c r="R10" s="30">
        <v>45</v>
      </c>
      <c r="S10" s="30">
        <f>SUM(T10:U10)</f>
        <v>120</v>
      </c>
      <c r="T10" s="26">
        <v>67</v>
      </c>
      <c r="U10" s="30">
        <v>53</v>
      </c>
      <c r="V10" s="30">
        <f>SUM(W10:X10)</f>
        <v>102</v>
      </c>
      <c r="W10" s="26">
        <v>55</v>
      </c>
      <c r="X10" s="30">
        <v>47</v>
      </c>
      <c r="Y10" s="26">
        <f>SUM(Z10:AA10)</f>
        <v>124</v>
      </c>
      <c r="Z10" s="26">
        <v>62</v>
      </c>
      <c r="AA10" s="30">
        <v>62</v>
      </c>
      <c r="AB10" s="30">
        <f>SUM(AC10:AD10)</f>
        <v>43</v>
      </c>
      <c r="AC10" s="26">
        <v>17</v>
      </c>
      <c r="AD10" s="35">
        <v>26</v>
      </c>
    </row>
    <row r="11" spans="2:30" ht="23.25" customHeight="1">
      <c r="B11" s="23" t="s">
        <v>17</v>
      </c>
      <c r="C11" s="26">
        <f t="shared" si="1"/>
        <v>8</v>
      </c>
      <c r="D11" s="27">
        <v>6</v>
      </c>
      <c r="E11" s="28">
        <v>0</v>
      </c>
      <c r="F11" s="28">
        <v>2</v>
      </c>
      <c r="G11" s="30">
        <f t="shared" ref="G11:G29" si="2">SUM(H11:I11)</f>
        <v>87</v>
      </c>
      <c r="H11" s="26">
        <f t="shared" ref="H11:I29" si="3">K11+N11+Q11+T11+W11+Z11</f>
        <v>41</v>
      </c>
      <c r="I11" s="30">
        <f t="shared" si="3"/>
        <v>46</v>
      </c>
      <c r="J11" s="30">
        <f t="shared" ref="J11:J29" si="4">SUM(K11:L11)</f>
        <v>12</v>
      </c>
      <c r="K11" s="26">
        <v>3</v>
      </c>
      <c r="L11" s="30">
        <v>9</v>
      </c>
      <c r="M11" s="30">
        <f t="shared" ref="M11:M29" si="5">SUM(N11:O11)</f>
        <v>15</v>
      </c>
      <c r="N11" s="26">
        <v>8</v>
      </c>
      <c r="O11" s="30">
        <v>7</v>
      </c>
      <c r="P11" s="30">
        <f t="shared" ref="P11:P29" si="6">SUM(Q11:R11)</f>
        <v>15</v>
      </c>
      <c r="Q11" s="26">
        <v>6</v>
      </c>
      <c r="R11" s="30">
        <v>9</v>
      </c>
      <c r="S11" s="30">
        <f t="shared" ref="S11:S29" si="7">SUM(T11:U11)</f>
        <v>10</v>
      </c>
      <c r="T11" s="26">
        <v>5</v>
      </c>
      <c r="U11" s="30">
        <v>5</v>
      </c>
      <c r="V11" s="30">
        <f t="shared" ref="V11:V29" si="8">SUM(W11:X11)</f>
        <v>20</v>
      </c>
      <c r="W11" s="26">
        <v>14</v>
      </c>
      <c r="X11" s="30">
        <v>6</v>
      </c>
      <c r="Y11" s="26">
        <f t="shared" ref="Y11:Y29" si="9">SUM(Z11:AA11)</f>
        <v>15</v>
      </c>
      <c r="Z11" s="26">
        <v>5</v>
      </c>
      <c r="AA11" s="30">
        <v>10</v>
      </c>
      <c r="AB11" s="30">
        <f t="shared" ref="AB11:AB29" si="10">SUM(AC11:AD11)</f>
        <v>12</v>
      </c>
      <c r="AC11" s="26">
        <v>5</v>
      </c>
      <c r="AD11" s="35">
        <v>7</v>
      </c>
    </row>
    <row r="12" spans="2:30" ht="23.25" customHeight="1">
      <c r="B12" s="23" t="s">
        <v>18</v>
      </c>
      <c r="C12" s="26">
        <f t="shared" si="1"/>
        <v>16</v>
      </c>
      <c r="D12" s="27">
        <v>13</v>
      </c>
      <c r="E12" s="28">
        <v>0</v>
      </c>
      <c r="F12" s="28">
        <v>3</v>
      </c>
      <c r="G12" s="30">
        <f t="shared" si="2"/>
        <v>392</v>
      </c>
      <c r="H12" s="26">
        <f t="shared" si="3"/>
        <v>206</v>
      </c>
      <c r="I12" s="30">
        <f t="shared" si="3"/>
        <v>186</v>
      </c>
      <c r="J12" s="30">
        <f t="shared" si="4"/>
        <v>64</v>
      </c>
      <c r="K12" s="26">
        <v>36</v>
      </c>
      <c r="L12" s="30">
        <v>28</v>
      </c>
      <c r="M12" s="30">
        <f t="shared" si="5"/>
        <v>66</v>
      </c>
      <c r="N12" s="26">
        <v>32</v>
      </c>
      <c r="O12" s="30">
        <v>34</v>
      </c>
      <c r="P12" s="30">
        <f t="shared" si="6"/>
        <v>78</v>
      </c>
      <c r="Q12" s="26">
        <v>37</v>
      </c>
      <c r="R12" s="30">
        <v>41</v>
      </c>
      <c r="S12" s="30">
        <f t="shared" si="7"/>
        <v>59</v>
      </c>
      <c r="T12" s="26">
        <v>35</v>
      </c>
      <c r="U12" s="30">
        <v>24</v>
      </c>
      <c r="V12" s="30">
        <f t="shared" si="8"/>
        <v>72</v>
      </c>
      <c r="W12" s="26">
        <v>42</v>
      </c>
      <c r="X12" s="30">
        <v>30</v>
      </c>
      <c r="Y12" s="26">
        <f t="shared" si="9"/>
        <v>53</v>
      </c>
      <c r="Z12" s="26">
        <v>24</v>
      </c>
      <c r="AA12" s="30">
        <v>29</v>
      </c>
      <c r="AB12" s="30">
        <f t="shared" si="10"/>
        <v>24</v>
      </c>
      <c r="AC12" s="26">
        <v>8</v>
      </c>
      <c r="AD12" s="35">
        <v>16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76</v>
      </c>
      <c r="H13" s="26">
        <f t="shared" si="3"/>
        <v>42</v>
      </c>
      <c r="I13" s="30">
        <f t="shared" si="3"/>
        <v>34</v>
      </c>
      <c r="J13" s="30">
        <f t="shared" si="4"/>
        <v>9</v>
      </c>
      <c r="K13" s="26">
        <v>2</v>
      </c>
      <c r="L13" s="30">
        <v>7</v>
      </c>
      <c r="M13" s="30">
        <f t="shared" si="5"/>
        <v>10</v>
      </c>
      <c r="N13" s="26">
        <v>6</v>
      </c>
      <c r="O13" s="30">
        <v>4</v>
      </c>
      <c r="P13" s="30">
        <f t="shared" si="6"/>
        <v>14</v>
      </c>
      <c r="Q13" s="26">
        <v>7</v>
      </c>
      <c r="R13" s="30">
        <v>7</v>
      </c>
      <c r="S13" s="30">
        <f t="shared" si="7"/>
        <v>22</v>
      </c>
      <c r="T13" s="26">
        <v>15</v>
      </c>
      <c r="U13" s="30">
        <v>7</v>
      </c>
      <c r="V13" s="30">
        <f t="shared" si="8"/>
        <v>7</v>
      </c>
      <c r="W13" s="26">
        <v>4</v>
      </c>
      <c r="X13" s="30">
        <v>3</v>
      </c>
      <c r="Y13" s="26">
        <f t="shared" si="9"/>
        <v>14</v>
      </c>
      <c r="Z13" s="26">
        <v>8</v>
      </c>
      <c r="AA13" s="30">
        <v>6</v>
      </c>
      <c r="AB13" s="30">
        <f t="shared" si="10"/>
        <v>12</v>
      </c>
      <c r="AC13" s="26">
        <v>5</v>
      </c>
      <c r="AD13" s="35">
        <v>7</v>
      </c>
    </row>
    <row r="14" spans="2:30" ht="23.25" customHeight="1">
      <c r="B14" s="23" t="s">
        <v>15</v>
      </c>
      <c r="C14" s="26">
        <f t="shared" si="1"/>
        <v>7</v>
      </c>
      <c r="D14" s="27">
        <v>4</v>
      </c>
      <c r="E14" s="28">
        <v>1</v>
      </c>
      <c r="F14" s="28">
        <v>2</v>
      </c>
      <c r="G14" s="30">
        <f t="shared" si="2"/>
        <v>62</v>
      </c>
      <c r="H14" s="26">
        <f t="shared" si="3"/>
        <v>23</v>
      </c>
      <c r="I14" s="30">
        <f t="shared" si="3"/>
        <v>39</v>
      </c>
      <c r="J14" s="30">
        <f t="shared" si="4"/>
        <v>8</v>
      </c>
      <c r="K14" s="26">
        <v>1</v>
      </c>
      <c r="L14" s="30">
        <v>7</v>
      </c>
      <c r="M14" s="30">
        <f t="shared" si="5"/>
        <v>18</v>
      </c>
      <c r="N14" s="26">
        <v>5</v>
      </c>
      <c r="O14" s="30">
        <v>13</v>
      </c>
      <c r="P14" s="30">
        <f t="shared" si="6"/>
        <v>10</v>
      </c>
      <c r="Q14" s="26">
        <v>5</v>
      </c>
      <c r="R14" s="30">
        <v>5</v>
      </c>
      <c r="S14" s="30">
        <f t="shared" si="7"/>
        <v>8</v>
      </c>
      <c r="T14" s="26">
        <v>3</v>
      </c>
      <c r="U14" s="30">
        <v>5</v>
      </c>
      <c r="V14" s="30">
        <f t="shared" si="8"/>
        <v>9</v>
      </c>
      <c r="W14" s="26">
        <v>4</v>
      </c>
      <c r="X14" s="30">
        <v>5</v>
      </c>
      <c r="Y14" s="26">
        <f t="shared" si="9"/>
        <v>9</v>
      </c>
      <c r="Z14" s="26">
        <v>5</v>
      </c>
      <c r="AA14" s="30">
        <v>4</v>
      </c>
      <c r="AB14" s="30">
        <f t="shared" si="10"/>
        <v>10</v>
      </c>
      <c r="AC14" s="26">
        <v>3</v>
      </c>
      <c r="AD14" s="35">
        <v>7</v>
      </c>
    </row>
    <row r="15" spans="2:30" ht="23.25" customHeight="1">
      <c r="B15" s="23" t="s">
        <v>20</v>
      </c>
      <c r="C15" s="26">
        <f t="shared" si="1"/>
        <v>7</v>
      </c>
      <c r="D15" s="27">
        <v>4</v>
      </c>
      <c r="E15" s="28">
        <v>1</v>
      </c>
      <c r="F15" s="28">
        <v>2</v>
      </c>
      <c r="G15" s="30">
        <f t="shared" si="2"/>
        <v>56</v>
      </c>
      <c r="H15" s="26">
        <f t="shared" si="3"/>
        <v>26</v>
      </c>
      <c r="I15" s="30">
        <f t="shared" si="3"/>
        <v>30</v>
      </c>
      <c r="J15" s="30">
        <f t="shared" si="4"/>
        <v>10</v>
      </c>
      <c r="K15" s="26">
        <v>6</v>
      </c>
      <c r="L15" s="30">
        <v>4</v>
      </c>
      <c r="M15" s="30">
        <f t="shared" si="5"/>
        <v>9</v>
      </c>
      <c r="N15" s="26">
        <v>4</v>
      </c>
      <c r="O15" s="30">
        <v>5</v>
      </c>
      <c r="P15" s="30">
        <f t="shared" si="6"/>
        <v>8</v>
      </c>
      <c r="Q15" s="26">
        <v>2</v>
      </c>
      <c r="R15" s="30">
        <v>6</v>
      </c>
      <c r="S15" s="30">
        <f t="shared" si="7"/>
        <v>11</v>
      </c>
      <c r="T15" s="26">
        <v>5</v>
      </c>
      <c r="U15" s="30">
        <v>6</v>
      </c>
      <c r="V15" s="30">
        <f t="shared" si="8"/>
        <v>7</v>
      </c>
      <c r="W15" s="26">
        <v>3</v>
      </c>
      <c r="X15" s="30">
        <v>4</v>
      </c>
      <c r="Y15" s="26">
        <f t="shared" si="9"/>
        <v>11</v>
      </c>
      <c r="Z15" s="26">
        <v>6</v>
      </c>
      <c r="AA15" s="30">
        <v>5</v>
      </c>
      <c r="AB15" s="30">
        <f t="shared" si="10"/>
        <v>10</v>
      </c>
      <c r="AC15" s="26">
        <v>4</v>
      </c>
      <c r="AD15" s="35">
        <v>6</v>
      </c>
    </row>
    <row r="16" spans="2:30" ht="23.25" customHeight="1">
      <c r="B16" s="23" t="s">
        <v>21</v>
      </c>
      <c r="C16" s="26">
        <f t="shared" si="1"/>
        <v>8</v>
      </c>
      <c r="D16" s="27">
        <v>6</v>
      </c>
      <c r="E16" s="28">
        <v>0</v>
      </c>
      <c r="F16" s="28">
        <v>2</v>
      </c>
      <c r="G16" s="30">
        <f t="shared" si="2"/>
        <v>122</v>
      </c>
      <c r="H16" s="26">
        <f t="shared" si="3"/>
        <v>67</v>
      </c>
      <c r="I16" s="30">
        <f t="shared" si="3"/>
        <v>55</v>
      </c>
      <c r="J16" s="30">
        <f t="shared" si="4"/>
        <v>15</v>
      </c>
      <c r="K16" s="26">
        <v>5</v>
      </c>
      <c r="L16" s="30">
        <v>10</v>
      </c>
      <c r="M16" s="30">
        <f t="shared" si="5"/>
        <v>25</v>
      </c>
      <c r="N16" s="26">
        <v>15</v>
      </c>
      <c r="O16" s="30">
        <v>10</v>
      </c>
      <c r="P16" s="30">
        <f t="shared" si="6"/>
        <v>24</v>
      </c>
      <c r="Q16" s="26">
        <v>17</v>
      </c>
      <c r="R16" s="30">
        <v>7</v>
      </c>
      <c r="S16" s="30">
        <f t="shared" si="7"/>
        <v>24</v>
      </c>
      <c r="T16" s="26">
        <v>14</v>
      </c>
      <c r="U16" s="30">
        <v>10</v>
      </c>
      <c r="V16" s="30">
        <f t="shared" si="8"/>
        <v>19</v>
      </c>
      <c r="W16" s="26">
        <v>10</v>
      </c>
      <c r="X16" s="30">
        <v>9</v>
      </c>
      <c r="Y16" s="26">
        <f t="shared" si="9"/>
        <v>15</v>
      </c>
      <c r="Z16" s="26">
        <v>6</v>
      </c>
      <c r="AA16" s="30">
        <v>9</v>
      </c>
      <c r="AB16" s="30">
        <f t="shared" si="10"/>
        <v>13</v>
      </c>
      <c r="AC16" s="26">
        <v>4</v>
      </c>
      <c r="AD16" s="35">
        <v>9</v>
      </c>
    </row>
    <row r="17" spans="2:30" ht="23.25" customHeight="1">
      <c r="B17" s="23" t="s">
        <v>23</v>
      </c>
      <c r="C17" s="26">
        <f t="shared" si="1"/>
        <v>7</v>
      </c>
      <c r="D17" s="27">
        <v>6</v>
      </c>
      <c r="E17" s="28">
        <v>0</v>
      </c>
      <c r="F17" s="28">
        <v>1</v>
      </c>
      <c r="G17" s="30">
        <f t="shared" si="2"/>
        <v>71</v>
      </c>
      <c r="H17" s="26">
        <f t="shared" si="3"/>
        <v>29</v>
      </c>
      <c r="I17" s="30">
        <f t="shared" si="3"/>
        <v>42</v>
      </c>
      <c r="J17" s="30">
        <f t="shared" si="4"/>
        <v>12</v>
      </c>
      <c r="K17" s="26">
        <v>6</v>
      </c>
      <c r="L17" s="30">
        <v>6</v>
      </c>
      <c r="M17" s="30">
        <f t="shared" si="5"/>
        <v>10</v>
      </c>
      <c r="N17" s="26">
        <v>2</v>
      </c>
      <c r="O17" s="30">
        <v>8</v>
      </c>
      <c r="P17" s="30">
        <f t="shared" si="6"/>
        <v>13</v>
      </c>
      <c r="Q17" s="26">
        <v>4</v>
      </c>
      <c r="R17" s="30">
        <v>9</v>
      </c>
      <c r="S17" s="30">
        <f t="shared" si="7"/>
        <v>15</v>
      </c>
      <c r="T17" s="26">
        <v>6</v>
      </c>
      <c r="U17" s="30">
        <v>9</v>
      </c>
      <c r="V17" s="30">
        <f t="shared" si="8"/>
        <v>6</v>
      </c>
      <c r="W17" s="26">
        <v>5</v>
      </c>
      <c r="X17" s="30">
        <v>1</v>
      </c>
      <c r="Y17" s="26">
        <f t="shared" si="9"/>
        <v>15</v>
      </c>
      <c r="Z17" s="26">
        <v>6</v>
      </c>
      <c r="AA17" s="30">
        <v>9</v>
      </c>
      <c r="AB17" s="30">
        <f t="shared" si="10"/>
        <v>11</v>
      </c>
      <c r="AC17" s="26">
        <v>4</v>
      </c>
      <c r="AD17" s="35">
        <v>7</v>
      </c>
    </row>
    <row r="18" spans="2:30" ht="23.25" customHeight="1">
      <c r="B18" s="23" t="s">
        <v>54</v>
      </c>
      <c r="C18" s="26">
        <f t="shared" si="1"/>
        <v>9</v>
      </c>
      <c r="D18" s="27">
        <v>7</v>
      </c>
      <c r="E18" s="28">
        <v>0</v>
      </c>
      <c r="F18" s="28">
        <v>2</v>
      </c>
      <c r="G18" s="30">
        <f t="shared" si="2"/>
        <v>183</v>
      </c>
      <c r="H18" s="26">
        <f t="shared" si="3"/>
        <v>84</v>
      </c>
      <c r="I18" s="30">
        <f t="shared" si="3"/>
        <v>99</v>
      </c>
      <c r="J18" s="30">
        <f t="shared" si="4"/>
        <v>28</v>
      </c>
      <c r="K18" s="26">
        <v>11</v>
      </c>
      <c r="L18" s="30">
        <v>17</v>
      </c>
      <c r="M18" s="30">
        <f t="shared" si="5"/>
        <v>30</v>
      </c>
      <c r="N18" s="26">
        <v>16</v>
      </c>
      <c r="O18" s="30">
        <v>14</v>
      </c>
      <c r="P18" s="30">
        <f t="shared" si="6"/>
        <v>25</v>
      </c>
      <c r="Q18" s="26">
        <v>13</v>
      </c>
      <c r="R18" s="30">
        <v>12</v>
      </c>
      <c r="S18" s="30">
        <f t="shared" si="7"/>
        <v>38</v>
      </c>
      <c r="T18" s="26">
        <v>14</v>
      </c>
      <c r="U18" s="30">
        <v>24</v>
      </c>
      <c r="V18" s="30">
        <f t="shared" si="8"/>
        <v>29</v>
      </c>
      <c r="W18" s="26">
        <v>15</v>
      </c>
      <c r="X18" s="30">
        <v>14</v>
      </c>
      <c r="Y18" s="26">
        <f t="shared" si="9"/>
        <v>33</v>
      </c>
      <c r="Z18" s="26">
        <v>15</v>
      </c>
      <c r="AA18" s="30">
        <v>18</v>
      </c>
      <c r="AB18" s="30">
        <f t="shared" si="10"/>
        <v>16</v>
      </c>
      <c r="AC18" s="26">
        <v>7</v>
      </c>
      <c r="AD18" s="35">
        <v>9</v>
      </c>
    </row>
    <row r="19" spans="2:30" ht="23.25" customHeight="1">
      <c r="B19" s="23" t="s">
        <v>55</v>
      </c>
      <c r="C19" s="26">
        <f t="shared" si="1"/>
        <v>12</v>
      </c>
      <c r="D19" s="27">
        <v>9</v>
      </c>
      <c r="E19" s="28">
        <v>0</v>
      </c>
      <c r="F19" s="28">
        <v>3</v>
      </c>
      <c r="G19" s="30">
        <f t="shared" si="2"/>
        <v>221</v>
      </c>
      <c r="H19" s="26">
        <f t="shared" si="3"/>
        <v>111</v>
      </c>
      <c r="I19" s="30">
        <f t="shared" si="3"/>
        <v>110</v>
      </c>
      <c r="J19" s="30">
        <f t="shared" si="4"/>
        <v>38</v>
      </c>
      <c r="K19" s="26">
        <v>16</v>
      </c>
      <c r="L19" s="30">
        <v>22</v>
      </c>
      <c r="M19" s="30">
        <f t="shared" si="5"/>
        <v>30</v>
      </c>
      <c r="N19" s="26">
        <v>10</v>
      </c>
      <c r="O19" s="30">
        <v>20</v>
      </c>
      <c r="P19" s="30">
        <f t="shared" si="6"/>
        <v>36</v>
      </c>
      <c r="Q19" s="26">
        <v>20</v>
      </c>
      <c r="R19" s="30">
        <v>16</v>
      </c>
      <c r="S19" s="30">
        <f t="shared" si="7"/>
        <v>33</v>
      </c>
      <c r="T19" s="26">
        <v>19</v>
      </c>
      <c r="U19" s="30">
        <v>14</v>
      </c>
      <c r="V19" s="30">
        <f t="shared" si="8"/>
        <v>43</v>
      </c>
      <c r="W19" s="26">
        <v>24</v>
      </c>
      <c r="X19" s="30">
        <v>19</v>
      </c>
      <c r="Y19" s="26">
        <f t="shared" si="9"/>
        <v>41</v>
      </c>
      <c r="Z19" s="26">
        <v>22</v>
      </c>
      <c r="AA19" s="30">
        <v>19</v>
      </c>
      <c r="AB19" s="30">
        <f t="shared" si="10"/>
        <v>16</v>
      </c>
      <c r="AC19" s="26">
        <v>4</v>
      </c>
      <c r="AD19" s="35">
        <v>12</v>
      </c>
    </row>
    <row r="20" spans="2:30" ht="23.25" customHeight="1">
      <c r="B20" s="23" t="s">
        <v>85</v>
      </c>
      <c r="C20" s="26">
        <f t="shared" si="1"/>
        <v>8</v>
      </c>
      <c r="D20" s="27">
        <v>6</v>
      </c>
      <c r="E20" s="28">
        <v>0</v>
      </c>
      <c r="F20" s="28">
        <v>2</v>
      </c>
      <c r="G20" s="30">
        <f t="shared" si="2"/>
        <v>95</v>
      </c>
      <c r="H20" s="26">
        <f t="shared" si="3"/>
        <v>53</v>
      </c>
      <c r="I20" s="30">
        <f t="shared" si="3"/>
        <v>42</v>
      </c>
      <c r="J20" s="30">
        <f t="shared" si="4"/>
        <v>11</v>
      </c>
      <c r="K20" s="26">
        <v>6</v>
      </c>
      <c r="L20" s="30">
        <v>5</v>
      </c>
      <c r="M20" s="30">
        <f t="shared" si="5"/>
        <v>15</v>
      </c>
      <c r="N20" s="26">
        <v>10</v>
      </c>
      <c r="O20" s="30">
        <v>5</v>
      </c>
      <c r="P20" s="30">
        <f t="shared" si="6"/>
        <v>13</v>
      </c>
      <c r="Q20" s="26">
        <v>8</v>
      </c>
      <c r="R20" s="30">
        <v>5</v>
      </c>
      <c r="S20" s="30">
        <f t="shared" si="7"/>
        <v>18</v>
      </c>
      <c r="T20" s="26">
        <v>9</v>
      </c>
      <c r="U20" s="30">
        <v>9</v>
      </c>
      <c r="V20" s="30">
        <f t="shared" si="8"/>
        <v>23</v>
      </c>
      <c r="W20" s="26">
        <v>13</v>
      </c>
      <c r="X20" s="30">
        <v>10</v>
      </c>
      <c r="Y20" s="26">
        <f t="shared" si="9"/>
        <v>15</v>
      </c>
      <c r="Z20" s="26">
        <v>7</v>
      </c>
      <c r="AA20" s="30">
        <v>8</v>
      </c>
      <c r="AB20" s="30">
        <f t="shared" si="10"/>
        <v>12</v>
      </c>
      <c r="AC20" s="26">
        <v>5</v>
      </c>
      <c r="AD20" s="35">
        <v>7</v>
      </c>
    </row>
    <row r="21" spans="2:30" ht="23.25" customHeight="1">
      <c r="B21" s="23" t="s">
        <v>29</v>
      </c>
      <c r="C21" s="26">
        <f t="shared" si="1"/>
        <v>8</v>
      </c>
      <c r="D21" s="27">
        <v>6</v>
      </c>
      <c r="E21" s="28">
        <v>0</v>
      </c>
      <c r="F21" s="28">
        <v>2</v>
      </c>
      <c r="G21" s="30">
        <f t="shared" si="2"/>
        <v>143</v>
      </c>
      <c r="H21" s="26">
        <f t="shared" si="3"/>
        <v>64</v>
      </c>
      <c r="I21" s="30">
        <f t="shared" si="3"/>
        <v>79</v>
      </c>
      <c r="J21" s="30">
        <f t="shared" si="4"/>
        <v>17</v>
      </c>
      <c r="K21" s="26">
        <v>7</v>
      </c>
      <c r="L21" s="30">
        <v>10</v>
      </c>
      <c r="M21" s="30">
        <f t="shared" si="5"/>
        <v>23</v>
      </c>
      <c r="N21" s="26">
        <v>10</v>
      </c>
      <c r="O21" s="30">
        <v>13</v>
      </c>
      <c r="P21" s="30">
        <f t="shared" si="6"/>
        <v>24</v>
      </c>
      <c r="Q21" s="26">
        <v>14</v>
      </c>
      <c r="R21" s="30">
        <v>10</v>
      </c>
      <c r="S21" s="30">
        <f t="shared" si="7"/>
        <v>27</v>
      </c>
      <c r="T21" s="26">
        <v>13</v>
      </c>
      <c r="U21" s="30">
        <v>14</v>
      </c>
      <c r="V21" s="30">
        <f t="shared" si="8"/>
        <v>28</v>
      </c>
      <c r="W21" s="26">
        <v>13</v>
      </c>
      <c r="X21" s="30">
        <v>15</v>
      </c>
      <c r="Y21" s="26">
        <f t="shared" si="9"/>
        <v>24</v>
      </c>
      <c r="Z21" s="26">
        <v>7</v>
      </c>
      <c r="AA21" s="30">
        <v>17</v>
      </c>
      <c r="AB21" s="30">
        <f t="shared" si="10"/>
        <v>13</v>
      </c>
      <c r="AC21" s="26">
        <v>6</v>
      </c>
      <c r="AD21" s="35">
        <v>7</v>
      </c>
    </row>
    <row r="22" spans="2:30" ht="23.25" customHeight="1">
      <c r="B22" s="23" t="s">
        <v>81</v>
      </c>
      <c r="C22" s="26">
        <f t="shared" si="1"/>
        <v>8</v>
      </c>
      <c r="D22" s="27">
        <v>6</v>
      </c>
      <c r="E22" s="28">
        <v>0</v>
      </c>
      <c r="F22" s="28">
        <v>2</v>
      </c>
      <c r="G22" s="30">
        <f t="shared" si="2"/>
        <v>61</v>
      </c>
      <c r="H22" s="26">
        <f t="shared" si="3"/>
        <v>33</v>
      </c>
      <c r="I22" s="30">
        <f t="shared" si="3"/>
        <v>28</v>
      </c>
      <c r="J22" s="30">
        <f t="shared" si="4"/>
        <v>8</v>
      </c>
      <c r="K22" s="26">
        <v>4</v>
      </c>
      <c r="L22" s="30">
        <v>4</v>
      </c>
      <c r="M22" s="30">
        <f t="shared" si="5"/>
        <v>7</v>
      </c>
      <c r="N22" s="26">
        <v>5</v>
      </c>
      <c r="O22" s="30">
        <v>2</v>
      </c>
      <c r="P22" s="30">
        <f t="shared" si="6"/>
        <v>13</v>
      </c>
      <c r="Q22" s="26">
        <v>7</v>
      </c>
      <c r="R22" s="30">
        <v>6</v>
      </c>
      <c r="S22" s="30">
        <f t="shared" si="7"/>
        <v>12</v>
      </c>
      <c r="T22" s="26">
        <v>7</v>
      </c>
      <c r="U22" s="30">
        <v>5</v>
      </c>
      <c r="V22" s="30">
        <f t="shared" si="8"/>
        <v>14</v>
      </c>
      <c r="W22" s="26">
        <v>9</v>
      </c>
      <c r="X22" s="30">
        <v>5</v>
      </c>
      <c r="Y22" s="26">
        <f t="shared" si="9"/>
        <v>7</v>
      </c>
      <c r="Z22" s="26">
        <v>1</v>
      </c>
      <c r="AA22" s="30">
        <v>6</v>
      </c>
      <c r="AB22" s="30">
        <f t="shared" si="10"/>
        <v>12</v>
      </c>
      <c r="AC22" s="26">
        <v>4</v>
      </c>
      <c r="AD22" s="35">
        <v>8</v>
      </c>
    </row>
    <row r="23" spans="2:30" ht="23.25" customHeight="1">
      <c r="B23" s="23" t="s">
        <v>50</v>
      </c>
      <c r="C23" s="26">
        <f t="shared" si="1"/>
        <v>9</v>
      </c>
      <c r="D23" s="27">
        <v>6</v>
      </c>
      <c r="E23" s="28">
        <v>0</v>
      </c>
      <c r="F23" s="28">
        <v>3</v>
      </c>
      <c r="G23" s="30">
        <f t="shared" si="2"/>
        <v>141</v>
      </c>
      <c r="H23" s="26">
        <f t="shared" si="3"/>
        <v>74</v>
      </c>
      <c r="I23" s="30">
        <f t="shared" si="3"/>
        <v>67</v>
      </c>
      <c r="J23" s="30">
        <f t="shared" si="4"/>
        <v>22</v>
      </c>
      <c r="K23" s="26">
        <v>9</v>
      </c>
      <c r="L23" s="30">
        <v>13</v>
      </c>
      <c r="M23" s="30">
        <f t="shared" si="5"/>
        <v>20</v>
      </c>
      <c r="N23" s="26">
        <v>11</v>
      </c>
      <c r="O23" s="30">
        <v>9</v>
      </c>
      <c r="P23" s="30">
        <f t="shared" si="6"/>
        <v>22</v>
      </c>
      <c r="Q23" s="26">
        <v>11</v>
      </c>
      <c r="R23" s="30">
        <v>11</v>
      </c>
      <c r="S23" s="30">
        <f t="shared" si="7"/>
        <v>26</v>
      </c>
      <c r="T23" s="26">
        <v>13</v>
      </c>
      <c r="U23" s="30">
        <v>13</v>
      </c>
      <c r="V23" s="30">
        <f t="shared" si="8"/>
        <v>29</v>
      </c>
      <c r="W23" s="26">
        <v>17</v>
      </c>
      <c r="X23" s="30">
        <v>12</v>
      </c>
      <c r="Y23" s="26">
        <f t="shared" si="9"/>
        <v>22</v>
      </c>
      <c r="Z23" s="26">
        <v>13</v>
      </c>
      <c r="AA23" s="30">
        <v>9</v>
      </c>
      <c r="AB23" s="30">
        <f t="shared" si="10"/>
        <v>13</v>
      </c>
      <c r="AC23" s="26">
        <v>7</v>
      </c>
      <c r="AD23" s="35">
        <v>6</v>
      </c>
    </row>
    <row r="24" spans="2:30" ht="23.25" customHeight="1">
      <c r="B24" s="23" t="s">
        <v>56</v>
      </c>
      <c r="C24" s="26">
        <f t="shared" si="1"/>
        <v>8</v>
      </c>
      <c r="D24" s="27">
        <v>6</v>
      </c>
      <c r="E24" s="28">
        <v>0</v>
      </c>
      <c r="F24" s="28">
        <v>2</v>
      </c>
      <c r="G24" s="30">
        <f t="shared" si="2"/>
        <v>86</v>
      </c>
      <c r="H24" s="26">
        <f t="shared" si="3"/>
        <v>44</v>
      </c>
      <c r="I24" s="30">
        <f t="shared" si="3"/>
        <v>42</v>
      </c>
      <c r="J24" s="30">
        <f t="shared" si="4"/>
        <v>12</v>
      </c>
      <c r="K24" s="26">
        <v>5</v>
      </c>
      <c r="L24" s="30">
        <v>7</v>
      </c>
      <c r="M24" s="30">
        <f t="shared" si="5"/>
        <v>15</v>
      </c>
      <c r="N24" s="26">
        <v>9</v>
      </c>
      <c r="O24" s="30">
        <v>6</v>
      </c>
      <c r="P24" s="30">
        <f t="shared" si="6"/>
        <v>15</v>
      </c>
      <c r="Q24" s="26">
        <v>8</v>
      </c>
      <c r="R24" s="30">
        <v>7</v>
      </c>
      <c r="S24" s="30">
        <f t="shared" si="7"/>
        <v>20</v>
      </c>
      <c r="T24" s="26">
        <v>12</v>
      </c>
      <c r="U24" s="30">
        <v>8</v>
      </c>
      <c r="V24" s="30">
        <f t="shared" si="8"/>
        <v>11</v>
      </c>
      <c r="W24" s="26">
        <v>7</v>
      </c>
      <c r="X24" s="30">
        <v>4</v>
      </c>
      <c r="Y24" s="26">
        <f t="shared" si="9"/>
        <v>13</v>
      </c>
      <c r="Z24" s="26">
        <v>3</v>
      </c>
      <c r="AA24" s="30">
        <v>10</v>
      </c>
      <c r="AB24" s="30">
        <f t="shared" si="10"/>
        <v>12</v>
      </c>
      <c r="AC24" s="26">
        <v>5</v>
      </c>
      <c r="AD24" s="35">
        <v>7</v>
      </c>
    </row>
    <row r="25" spans="2:30" ht="23.25" customHeight="1">
      <c r="B25" s="23" t="s">
        <v>35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2"/>
        <v>178</v>
      </c>
      <c r="H25" s="26">
        <f t="shared" si="3"/>
        <v>100</v>
      </c>
      <c r="I25" s="30">
        <f t="shared" si="3"/>
        <v>78</v>
      </c>
      <c r="J25" s="30">
        <f t="shared" si="4"/>
        <v>22</v>
      </c>
      <c r="K25" s="26">
        <v>10</v>
      </c>
      <c r="L25" s="30">
        <v>12</v>
      </c>
      <c r="M25" s="30">
        <f t="shared" si="5"/>
        <v>33</v>
      </c>
      <c r="N25" s="26">
        <v>20</v>
      </c>
      <c r="O25" s="30">
        <v>13</v>
      </c>
      <c r="P25" s="30">
        <f t="shared" si="6"/>
        <v>25</v>
      </c>
      <c r="Q25" s="26">
        <v>15</v>
      </c>
      <c r="R25" s="30">
        <v>10</v>
      </c>
      <c r="S25" s="30">
        <f t="shared" si="7"/>
        <v>32</v>
      </c>
      <c r="T25" s="26">
        <v>17</v>
      </c>
      <c r="U25" s="30">
        <v>15</v>
      </c>
      <c r="V25" s="30">
        <f t="shared" si="8"/>
        <v>34</v>
      </c>
      <c r="W25" s="26">
        <v>19</v>
      </c>
      <c r="X25" s="30">
        <v>15</v>
      </c>
      <c r="Y25" s="26">
        <f t="shared" si="9"/>
        <v>32</v>
      </c>
      <c r="Z25" s="26">
        <v>19</v>
      </c>
      <c r="AA25" s="30">
        <v>13</v>
      </c>
      <c r="AB25" s="30">
        <f t="shared" si="10"/>
        <v>13</v>
      </c>
      <c r="AC25" s="26">
        <v>4</v>
      </c>
      <c r="AD25" s="35">
        <v>9</v>
      </c>
    </row>
    <row r="26" spans="2:30" ht="23.25" customHeight="1">
      <c r="B26" s="23" t="s">
        <v>36</v>
      </c>
      <c r="C26" s="26">
        <f t="shared" si="1"/>
        <v>7</v>
      </c>
      <c r="D26" s="27">
        <v>6</v>
      </c>
      <c r="E26" s="28">
        <v>0</v>
      </c>
      <c r="F26" s="28">
        <v>1</v>
      </c>
      <c r="G26" s="30">
        <f t="shared" si="2"/>
        <v>98</v>
      </c>
      <c r="H26" s="26">
        <f t="shared" si="3"/>
        <v>47</v>
      </c>
      <c r="I26" s="30">
        <f t="shared" si="3"/>
        <v>51</v>
      </c>
      <c r="J26" s="30">
        <f t="shared" si="4"/>
        <v>14</v>
      </c>
      <c r="K26" s="26">
        <v>8</v>
      </c>
      <c r="L26" s="30">
        <v>6</v>
      </c>
      <c r="M26" s="30">
        <f t="shared" si="5"/>
        <v>13</v>
      </c>
      <c r="N26" s="26">
        <v>10</v>
      </c>
      <c r="O26" s="30">
        <v>3</v>
      </c>
      <c r="P26" s="30">
        <f t="shared" si="6"/>
        <v>14</v>
      </c>
      <c r="Q26" s="26">
        <v>5</v>
      </c>
      <c r="R26" s="30">
        <v>9</v>
      </c>
      <c r="S26" s="30">
        <f t="shared" si="7"/>
        <v>16</v>
      </c>
      <c r="T26" s="26">
        <v>6</v>
      </c>
      <c r="U26" s="30">
        <v>10</v>
      </c>
      <c r="V26" s="30">
        <f t="shared" si="8"/>
        <v>17</v>
      </c>
      <c r="W26" s="26">
        <v>6</v>
      </c>
      <c r="X26" s="30">
        <v>11</v>
      </c>
      <c r="Y26" s="26">
        <f t="shared" si="9"/>
        <v>24</v>
      </c>
      <c r="Z26" s="26">
        <v>12</v>
      </c>
      <c r="AA26" s="30">
        <v>12</v>
      </c>
      <c r="AB26" s="30">
        <f t="shared" si="10"/>
        <v>12</v>
      </c>
      <c r="AC26" s="26">
        <v>3</v>
      </c>
      <c r="AD26" s="35">
        <v>9</v>
      </c>
    </row>
    <row r="27" spans="2:30" ht="23.25" customHeight="1">
      <c r="B27" s="23" t="s">
        <v>37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71</v>
      </c>
      <c r="H27" s="26">
        <f t="shared" si="3"/>
        <v>32</v>
      </c>
      <c r="I27" s="30">
        <f t="shared" si="3"/>
        <v>39</v>
      </c>
      <c r="J27" s="30">
        <f t="shared" si="4"/>
        <v>12</v>
      </c>
      <c r="K27" s="26">
        <v>5</v>
      </c>
      <c r="L27" s="30">
        <v>7</v>
      </c>
      <c r="M27" s="30">
        <f t="shared" si="5"/>
        <v>8</v>
      </c>
      <c r="N27" s="26">
        <v>2</v>
      </c>
      <c r="O27" s="30">
        <v>6</v>
      </c>
      <c r="P27" s="30">
        <f t="shared" si="6"/>
        <v>11</v>
      </c>
      <c r="Q27" s="26">
        <v>7</v>
      </c>
      <c r="R27" s="30">
        <v>4</v>
      </c>
      <c r="S27" s="30">
        <f t="shared" si="7"/>
        <v>11</v>
      </c>
      <c r="T27" s="26">
        <v>4</v>
      </c>
      <c r="U27" s="30">
        <v>7</v>
      </c>
      <c r="V27" s="30">
        <f t="shared" si="8"/>
        <v>14</v>
      </c>
      <c r="W27" s="26">
        <v>6</v>
      </c>
      <c r="X27" s="30">
        <v>8</v>
      </c>
      <c r="Y27" s="26">
        <f t="shared" si="9"/>
        <v>15</v>
      </c>
      <c r="Z27" s="26">
        <v>8</v>
      </c>
      <c r="AA27" s="30">
        <v>7</v>
      </c>
      <c r="AB27" s="30">
        <f t="shared" si="10"/>
        <v>10</v>
      </c>
      <c r="AC27" s="26">
        <v>4</v>
      </c>
      <c r="AD27" s="35">
        <v>6</v>
      </c>
    </row>
    <row r="28" spans="2:30" ht="23.25" customHeight="1">
      <c r="B28" s="23" t="s">
        <v>38</v>
      </c>
      <c r="C28" s="26">
        <f t="shared" si="1"/>
        <v>7</v>
      </c>
      <c r="D28" s="27">
        <v>6</v>
      </c>
      <c r="E28" s="28">
        <v>0</v>
      </c>
      <c r="F28" s="28">
        <v>1</v>
      </c>
      <c r="G28" s="30">
        <f t="shared" si="2"/>
        <v>84</v>
      </c>
      <c r="H28" s="26">
        <f t="shared" si="3"/>
        <v>50</v>
      </c>
      <c r="I28" s="30">
        <f t="shared" si="3"/>
        <v>34</v>
      </c>
      <c r="J28" s="30">
        <f t="shared" si="4"/>
        <v>11</v>
      </c>
      <c r="K28" s="26">
        <v>4</v>
      </c>
      <c r="L28" s="30">
        <v>7</v>
      </c>
      <c r="M28" s="30">
        <f t="shared" si="5"/>
        <v>16</v>
      </c>
      <c r="N28" s="26">
        <v>11</v>
      </c>
      <c r="O28" s="30">
        <v>5</v>
      </c>
      <c r="P28" s="30">
        <f t="shared" si="6"/>
        <v>13</v>
      </c>
      <c r="Q28" s="26">
        <v>9</v>
      </c>
      <c r="R28" s="30">
        <v>4</v>
      </c>
      <c r="S28" s="30">
        <f t="shared" si="7"/>
        <v>14</v>
      </c>
      <c r="T28" s="26">
        <v>9</v>
      </c>
      <c r="U28" s="30">
        <v>5</v>
      </c>
      <c r="V28" s="30">
        <f t="shared" si="8"/>
        <v>17</v>
      </c>
      <c r="W28" s="26">
        <v>9</v>
      </c>
      <c r="X28" s="30">
        <v>8</v>
      </c>
      <c r="Y28" s="26">
        <f t="shared" si="9"/>
        <v>13</v>
      </c>
      <c r="Z28" s="26">
        <v>8</v>
      </c>
      <c r="AA28" s="30">
        <v>5</v>
      </c>
      <c r="AB28" s="30">
        <f t="shared" si="10"/>
        <v>11</v>
      </c>
      <c r="AC28" s="26">
        <v>4</v>
      </c>
      <c r="AD28" s="35">
        <v>7</v>
      </c>
    </row>
    <row r="29" spans="2:30" ht="23.25" customHeight="1">
      <c r="B29" s="37" t="s">
        <v>39</v>
      </c>
      <c r="C29" s="38">
        <f t="shared" si="1"/>
        <v>5</v>
      </c>
      <c r="D29" s="39">
        <v>2</v>
      </c>
      <c r="E29" s="40">
        <v>2</v>
      </c>
      <c r="F29" s="40">
        <v>1</v>
      </c>
      <c r="G29" s="41">
        <f t="shared" si="2"/>
        <v>35</v>
      </c>
      <c r="H29" s="38">
        <f t="shared" si="3"/>
        <v>16</v>
      </c>
      <c r="I29" s="41">
        <f t="shared" si="3"/>
        <v>19</v>
      </c>
      <c r="J29" s="41">
        <f t="shared" si="4"/>
        <v>3</v>
      </c>
      <c r="K29" s="38">
        <v>0</v>
      </c>
      <c r="L29" s="41">
        <v>3</v>
      </c>
      <c r="M29" s="41">
        <f t="shared" si="5"/>
        <v>6</v>
      </c>
      <c r="N29" s="38">
        <v>5</v>
      </c>
      <c r="O29" s="41">
        <v>1</v>
      </c>
      <c r="P29" s="41">
        <f t="shared" si="6"/>
        <v>5</v>
      </c>
      <c r="Q29" s="38">
        <v>2</v>
      </c>
      <c r="R29" s="41">
        <v>3</v>
      </c>
      <c r="S29" s="41">
        <f t="shared" si="7"/>
        <v>7</v>
      </c>
      <c r="T29" s="38">
        <v>1</v>
      </c>
      <c r="U29" s="41">
        <v>6</v>
      </c>
      <c r="V29" s="41">
        <f t="shared" si="8"/>
        <v>6</v>
      </c>
      <c r="W29" s="38">
        <v>3</v>
      </c>
      <c r="X29" s="41">
        <v>3</v>
      </c>
      <c r="Y29" s="38">
        <f t="shared" si="9"/>
        <v>8</v>
      </c>
      <c r="Z29" s="38">
        <v>5</v>
      </c>
      <c r="AA29" s="41">
        <v>3</v>
      </c>
      <c r="AB29" s="41">
        <f t="shared" si="10"/>
        <v>8</v>
      </c>
      <c r="AC29" s="38">
        <v>4</v>
      </c>
      <c r="AD29" s="42">
        <v>4</v>
      </c>
    </row>
    <row r="30" spans="2:30" ht="9" customHeight="1">
      <c r="B30" s="11"/>
      <c r="C30" s="12"/>
      <c r="D30" s="12"/>
      <c r="E30" s="13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5"/>
      <c r="AD30" s="15"/>
    </row>
    <row r="31" spans="2:30" ht="12.75" customHeight="1">
      <c r="B31" s="21" t="s">
        <v>86</v>
      </c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 ht="9" customHeight="1">
      <c r="B32" s="11"/>
      <c r="C32" s="12"/>
      <c r="D32" s="12"/>
      <c r="E32" s="13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5"/>
      <c r="AD32" s="15"/>
    </row>
    <row r="33" spans="2:30" ht="12" customHeight="1">
      <c r="B33" s="21" t="s">
        <v>58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  <c r="AD33" s="15"/>
    </row>
    <row r="34" spans="2:30" ht="9" customHeight="1" thickBot="1">
      <c r="B34" s="9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2:30" ht="12" customHeight="1">
      <c r="B35" s="1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2:30">
      <c r="B36" s="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</sheetData>
  <mergeCells count="11">
    <mergeCell ref="M7:O7"/>
    <mergeCell ref="P7:R7"/>
    <mergeCell ref="S7:U7"/>
    <mergeCell ref="V7:X7"/>
    <mergeCell ref="Y7:AA7"/>
    <mergeCell ref="Z4:AD4"/>
    <mergeCell ref="B6:B8"/>
    <mergeCell ref="C6:F7"/>
    <mergeCell ref="AB6:AD7"/>
    <mergeCell ref="G7:I7"/>
    <mergeCell ref="J7:L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6"/>
  <sheetViews>
    <sheetView showGridLines="0" view="pageBreakPreview" zoomScale="85" zoomScaleNormal="100" zoomScaleSheetLayoutView="85" workbookViewId="0">
      <selection activeCell="F10" sqref="F10:F29"/>
    </sheetView>
  </sheetViews>
  <sheetFormatPr defaultColWidth="9" defaultRowHeight="12"/>
  <cols>
    <col min="1" max="1" width="4.77734375" style="7" customWidth="1"/>
    <col min="2" max="2" width="9.6640625" style="7" customWidth="1"/>
    <col min="3" max="30" width="5.6640625" style="7" customWidth="1"/>
    <col min="31" max="16384" width="9" style="7"/>
  </cols>
  <sheetData>
    <row r="1" spans="2:30" ht="14.25" customHeight="1" thickBot="1"/>
    <row r="2" spans="2:30" ht="22.5" customHeight="1">
      <c r="B2" s="16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0" ht="12" customHeight="1"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0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3" t="s">
        <v>87</v>
      </c>
      <c r="AA4" s="53"/>
      <c r="AB4" s="53"/>
      <c r="AC4" s="53"/>
      <c r="AD4" s="53"/>
    </row>
    <row r="5" spans="2:30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30" s="9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9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9" customFormat="1" ht="23.25" customHeight="1">
      <c r="B8" s="52"/>
      <c r="C8" s="47" t="s">
        <v>2</v>
      </c>
      <c r="D8" s="47" t="s">
        <v>3</v>
      </c>
      <c r="E8" s="47" t="s">
        <v>4</v>
      </c>
      <c r="F8" s="29" t="s">
        <v>60</v>
      </c>
      <c r="G8" s="47" t="s">
        <v>2</v>
      </c>
      <c r="H8" s="31" t="s">
        <v>5</v>
      </c>
      <c r="I8" s="31" t="s">
        <v>6</v>
      </c>
      <c r="J8" s="47" t="s">
        <v>2</v>
      </c>
      <c r="K8" s="31" t="s">
        <v>5</v>
      </c>
      <c r="L8" s="31" t="s">
        <v>6</v>
      </c>
      <c r="M8" s="47" t="s">
        <v>2</v>
      </c>
      <c r="N8" s="31" t="s">
        <v>5</v>
      </c>
      <c r="O8" s="31" t="s">
        <v>6</v>
      </c>
      <c r="P8" s="47" t="s">
        <v>2</v>
      </c>
      <c r="Q8" s="31" t="s">
        <v>5</v>
      </c>
      <c r="R8" s="31" t="s">
        <v>6</v>
      </c>
      <c r="S8" s="47" t="s">
        <v>2</v>
      </c>
      <c r="T8" s="31" t="s">
        <v>5</v>
      </c>
      <c r="U8" s="31" t="s">
        <v>6</v>
      </c>
      <c r="V8" s="47" t="s">
        <v>2</v>
      </c>
      <c r="W8" s="31" t="s">
        <v>5</v>
      </c>
      <c r="X8" s="31" t="s">
        <v>6</v>
      </c>
      <c r="Y8" s="47" t="s">
        <v>2</v>
      </c>
      <c r="Z8" s="31" t="s">
        <v>5</v>
      </c>
      <c r="AA8" s="31" t="s">
        <v>6</v>
      </c>
      <c r="AB8" s="47" t="s">
        <v>2</v>
      </c>
      <c r="AC8" s="47" t="s">
        <v>5</v>
      </c>
      <c r="AD8" s="33" t="s">
        <v>6</v>
      </c>
    </row>
    <row r="9" spans="2:30" ht="23.25" customHeight="1">
      <c r="B9" s="22" t="s">
        <v>22</v>
      </c>
      <c r="C9" s="25">
        <f>SUM(D9:F9)</f>
        <v>190</v>
      </c>
      <c r="D9" s="25">
        <f t="shared" ref="D9:AA9" si="0">SUM(D10:D29)</f>
        <v>145</v>
      </c>
      <c r="E9" s="25">
        <f t="shared" si="0"/>
        <v>4</v>
      </c>
      <c r="F9" s="25">
        <f t="shared" si="0"/>
        <v>41</v>
      </c>
      <c r="G9" s="25">
        <f t="shared" si="0"/>
        <v>3104</v>
      </c>
      <c r="H9" s="25">
        <f t="shared" si="0"/>
        <v>1591</v>
      </c>
      <c r="I9" s="25">
        <f t="shared" si="0"/>
        <v>1513</v>
      </c>
      <c r="J9" s="25">
        <f t="shared" si="0"/>
        <v>512</v>
      </c>
      <c r="K9" s="25">
        <f t="shared" si="0"/>
        <v>259</v>
      </c>
      <c r="L9" s="25">
        <f t="shared" si="0"/>
        <v>253</v>
      </c>
      <c r="M9" s="25">
        <f t="shared" si="0"/>
        <v>481</v>
      </c>
      <c r="N9" s="25">
        <f t="shared" si="0"/>
        <v>255</v>
      </c>
      <c r="O9" s="25">
        <f t="shared" si="0"/>
        <v>226</v>
      </c>
      <c r="P9" s="25">
        <f t="shared" si="0"/>
        <v>525</v>
      </c>
      <c r="Q9" s="25">
        <f t="shared" si="0"/>
        <v>274</v>
      </c>
      <c r="R9" s="25">
        <f t="shared" si="0"/>
        <v>251</v>
      </c>
      <c r="S9" s="25">
        <f t="shared" si="0"/>
        <v>508</v>
      </c>
      <c r="T9" s="25">
        <f t="shared" si="0"/>
        <v>279</v>
      </c>
      <c r="U9" s="25">
        <f t="shared" si="0"/>
        <v>229</v>
      </c>
      <c r="V9" s="25">
        <f t="shared" si="0"/>
        <v>505</v>
      </c>
      <c r="W9" s="25">
        <f t="shared" si="0"/>
        <v>244</v>
      </c>
      <c r="X9" s="25">
        <f t="shared" si="0"/>
        <v>261</v>
      </c>
      <c r="Y9" s="25">
        <f t="shared" si="0"/>
        <v>573</v>
      </c>
      <c r="Z9" s="25">
        <f t="shared" si="0"/>
        <v>280</v>
      </c>
      <c r="AA9" s="25">
        <f t="shared" si="0"/>
        <v>293</v>
      </c>
      <c r="AB9" s="25">
        <f>SUM(AC9:AD9)</f>
        <v>296</v>
      </c>
      <c r="AC9" s="25">
        <f>SUM(AC10:AC29)</f>
        <v>113</v>
      </c>
      <c r="AD9" s="34">
        <f>SUM(AD10:AD29)</f>
        <v>183</v>
      </c>
    </row>
    <row r="10" spans="2:30" ht="23.25" customHeight="1">
      <c r="B10" s="23" t="s">
        <v>16</v>
      </c>
      <c r="C10" s="26">
        <f t="shared" ref="C10:C29" si="1">SUM(D10:F10)</f>
        <v>30</v>
      </c>
      <c r="D10" s="27">
        <v>25</v>
      </c>
      <c r="E10" s="28">
        <v>0</v>
      </c>
      <c r="F10" s="28">
        <v>5</v>
      </c>
      <c r="G10" s="30">
        <f>SUM(H10:I10)</f>
        <v>723</v>
      </c>
      <c r="H10" s="26">
        <f>K10+N10+Q10+T10+W10+Z10</f>
        <v>374</v>
      </c>
      <c r="I10" s="30">
        <f>L10+O10+R10+U10+X10+AA10</f>
        <v>349</v>
      </c>
      <c r="J10" s="30">
        <f>SUM(K10:L10)</f>
        <v>143</v>
      </c>
      <c r="K10" s="26">
        <v>68</v>
      </c>
      <c r="L10" s="30">
        <v>75</v>
      </c>
      <c r="M10" s="30">
        <f>SUM(N10:O10)</f>
        <v>101</v>
      </c>
      <c r="N10" s="26">
        <v>56</v>
      </c>
      <c r="O10" s="30">
        <v>45</v>
      </c>
      <c r="P10" s="30">
        <f>SUM(Q10:R10)</f>
        <v>120</v>
      </c>
      <c r="Q10" s="26">
        <v>67</v>
      </c>
      <c r="R10" s="30">
        <v>53</v>
      </c>
      <c r="S10" s="30">
        <f>SUM(T10:U10)</f>
        <v>101</v>
      </c>
      <c r="T10" s="26">
        <v>55</v>
      </c>
      <c r="U10" s="30">
        <v>46</v>
      </c>
      <c r="V10" s="30">
        <f>SUM(W10:X10)</f>
        <v>123</v>
      </c>
      <c r="W10" s="26">
        <v>62</v>
      </c>
      <c r="X10" s="30">
        <v>61</v>
      </c>
      <c r="Y10" s="43">
        <f>SUM(Z10:AA10)</f>
        <v>135</v>
      </c>
      <c r="Z10" s="26">
        <v>66</v>
      </c>
      <c r="AA10" s="30">
        <v>69</v>
      </c>
      <c r="AB10" s="30">
        <f>SUM(AC10:AD10)</f>
        <v>44</v>
      </c>
      <c r="AC10" s="26">
        <v>17</v>
      </c>
      <c r="AD10" s="35">
        <v>27</v>
      </c>
    </row>
    <row r="11" spans="2:30" ht="23.25" customHeight="1">
      <c r="B11" s="23" t="s">
        <v>17</v>
      </c>
      <c r="C11" s="26">
        <f t="shared" si="1"/>
        <v>8</v>
      </c>
      <c r="D11" s="27">
        <v>6</v>
      </c>
      <c r="E11" s="28">
        <v>0</v>
      </c>
      <c r="F11" s="28">
        <v>2</v>
      </c>
      <c r="G11" s="30">
        <f t="shared" ref="G11:G29" si="2">SUM(H11:I11)</f>
        <v>86</v>
      </c>
      <c r="H11" s="26">
        <f t="shared" ref="H11:I29" si="3">K11+N11+Q11+T11+W11+Z11</f>
        <v>47</v>
      </c>
      <c r="I11" s="30">
        <f t="shared" si="3"/>
        <v>39</v>
      </c>
      <c r="J11" s="30">
        <f t="shared" ref="J11:J29" si="4">SUM(K11:L11)</f>
        <v>15</v>
      </c>
      <c r="K11" s="26">
        <v>8</v>
      </c>
      <c r="L11" s="30">
        <v>7</v>
      </c>
      <c r="M11" s="30">
        <f t="shared" ref="M11:M29" si="5">SUM(N11:O11)</f>
        <v>15</v>
      </c>
      <c r="N11" s="26">
        <v>6</v>
      </c>
      <c r="O11" s="30">
        <v>9</v>
      </c>
      <c r="P11" s="30">
        <f t="shared" ref="P11:P29" si="6">SUM(Q11:R11)</f>
        <v>10</v>
      </c>
      <c r="Q11" s="26">
        <v>5</v>
      </c>
      <c r="R11" s="30">
        <v>5</v>
      </c>
      <c r="S11" s="30">
        <f t="shared" ref="S11:S29" si="7">SUM(T11:U11)</f>
        <v>20</v>
      </c>
      <c r="T11" s="26">
        <v>14</v>
      </c>
      <c r="U11" s="30">
        <v>6</v>
      </c>
      <c r="V11" s="30">
        <f t="shared" ref="V11:V29" si="8">SUM(W11:X11)</f>
        <v>15</v>
      </c>
      <c r="W11" s="26">
        <v>5</v>
      </c>
      <c r="X11" s="30">
        <v>10</v>
      </c>
      <c r="Y11" s="43">
        <f t="shared" ref="Y11:Y29" si="9">SUM(Z11:AA11)</f>
        <v>11</v>
      </c>
      <c r="Z11" s="26">
        <v>9</v>
      </c>
      <c r="AA11" s="30">
        <v>2</v>
      </c>
      <c r="AB11" s="30">
        <f t="shared" ref="AB11:AB29" si="10">SUM(AC11:AD11)</f>
        <v>14</v>
      </c>
      <c r="AC11" s="26">
        <v>5</v>
      </c>
      <c r="AD11" s="35">
        <v>9</v>
      </c>
    </row>
    <row r="12" spans="2:30" ht="23.25" customHeight="1">
      <c r="B12" s="23" t="s">
        <v>18</v>
      </c>
      <c r="C12" s="26">
        <f t="shared" si="1"/>
        <v>15</v>
      </c>
      <c r="D12" s="27">
        <v>13</v>
      </c>
      <c r="E12" s="28">
        <v>0</v>
      </c>
      <c r="F12" s="28">
        <v>2</v>
      </c>
      <c r="G12" s="30">
        <f t="shared" si="2"/>
        <v>400</v>
      </c>
      <c r="H12" s="26">
        <f t="shared" si="3"/>
        <v>208</v>
      </c>
      <c r="I12" s="30">
        <f t="shared" si="3"/>
        <v>192</v>
      </c>
      <c r="J12" s="30">
        <f t="shared" si="4"/>
        <v>65</v>
      </c>
      <c r="K12" s="26">
        <v>32</v>
      </c>
      <c r="L12" s="30">
        <v>33</v>
      </c>
      <c r="M12" s="30">
        <f t="shared" si="5"/>
        <v>80</v>
      </c>
      <c r="N12" s="26">
        <v>39</v>
      </c>
      <c r="O12" s="30">
        <v>41</v>
      </c>
      <c r="P12" s="30">
        <f t="shared" si="6"/>
        <v>59</v>
      </c>
      <c r="Q12" s="26">
        <v>35</v>
      </c>
      <c r="R12" s="30">
        <v>24</v>
      </c>
      <c r="S12" s="30">
        <f t="shared" si="7"/>
        <v>73</v>
      </c>
      <c r="T12" s="26">
        <v>43</v>
      </c>
      <c r="U12" s="30">
        <v>30</v>
      </c>
      <c r="V12" s="30">
        <f t="shared" si="8"/>
        <v>54</v>
      </c>
      <c r="W12" s="26">
        <v>24</v>
      </c>
      <c r="X12" s="30">
        <v>30</v>
      </c>
      <c r="Y12" s="43">
        <f t="shared" si="9"/>
        <v>69</v>
      </c>
      <c r="Z12" s="26">
        <v>35</v>
      </c>
      <c r="AA12" s="30">
        <v>34</v>
      </c>
      <c r="AB12" s="30">
        <f t="shared" si="10"/>
        <v>25</v>
      </c>
      <c r="AC12" s="26">
        <v>9</v>
      </c>
      <c r="AD12" s="35">
        <v>16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81</v>
      </c>
      <c r="H13" s="26">
        <f t="shared" si="3"/>
        <v>46</v>
      </c>
      <c r="I13" s="30">
        <f t="shared" si="3"/>
        <v>35</v>
      </c>
      <c r="J13" s="30">
        <f t="shared" si="4"/>
        <v>9</v>
      </c>
      <c r="K13" s="26">
        <v>6</v>
      </c>
      <c r="L13" s="30">
        <v>3</v>
      </c>
      <c r="M13" s="30">
        <f t="shared" si="5"/>
        <v>15</v>
      </c>
      <c r="N13" s="26">
        <v>7</v>
      </c>
      <c r="O13" s="30">
        <v>8</v>
      </c>
      <c r="P13" s="30">
        <f t="shared" si="6"/>
        <v>22</v>
      </c>
      <c r="Q13" s="26">
        <v>14</v>
      </c>
      <c r="R13" s="30">
        <v>8</v>
      </c>
      <c r="S13" s="30">
        <f t="shared" si="7"/>
        <v>6</v>
      </c>
      <c r="T13" s="26">
        <v>3</v>
      </c>
      <c r="U13" s="30">
        <v>3</v>
      </c>
      <c r="V13" s="30">
        <f t="shared" si="8"/>
        <v>15</v>
      </c>
      <c r="W13" s="26">
        <v>8</v>
      </c>
      <c r="X13" s="30">
        <v>7</v>
      </c>
      <c r="Y13" s="43">
        <f t="shared" si="9"/>
        <v>14</v>
      </c>
      <c r="Z13" s="26">
        <v>8</v>
      </c>
      <c r="AA13" s="30">
        <v>6</v>
      </c>
      <c r="AB13" s="30">
        <f t="shared" si="10"/>
        <v>13</v>
      </c>
      <c r="AC13" s="26">
        <v>6</v>
      </c>
      <c r="AD13" s="35">
        <v>7</v>
      </c>
    </row>
    <row r="14" spans="2:30" ht="23.25" customHeight="1">
      <c r="B14" s="23" t="s">
        <v>15</v>
      </c>
      <c r="C14" s="26">
        <f t="shared" si="1"/>
        <v>8</v>
      </c>
      <c r="D14" s="27">
        <v>4</v>
      </c>
      <c r="E14" s="28">
        <v>1</v>
      </c>
      <c r="F14" s="28">
        <v>3</v>
      </c>
      <c r="G14" s="30">
        <f t="shared" si="2"/>
        <v>64</v>
      </c>
      <c r="H14" s="26">
        <f t="shared" si="3"/>
        <v>26</v>
      </c>
      <c r="I14" s="30">
        <f t="shared" si="3"/>
        <v>38</v>
      </c>
      <c r="J14" s="30">
        <f t="shared" si="4"/>
        <v>18</v>
      </c>
      <c r="K14" s="26">
        <v>5</v>
      </c>
      <c r="L14" s="30">
        <v>13</v>
      </c>
      <c r="M14" s="30">
        <f t="shared" si="5"/>
        <v>10</v>
      </c>
      <c r="N14" s="26">
        <v>5</v>
      </c>
      <c r="O14" s="30">
        <v>5</v>
      </c>
      <c r="P14" s="30">
        <f t="shared" si="6"/>
        <v>8</v>
      </c>
      <c r="Q14" s="26">
        <v>3</v>
      </c>
      <c r="R14" s="30">
        <v>5</v>
      </c>
      <c r="S14" s="30">
        <f t="shared" si="7"/>
        <v>9</v>
      </c>
      <c r="T14" s="26">
        <v>4</v>
      </c>
      <c r="U14" s="30">
        <v>5</v>
      </c>
      <c r="V14" s="30">
        <f t="shared" si="8"/>
        <v>9</v>
      </c>
      <c r="W14" s="26">
        <v>5</v>
      </c>
      <c r="X14" s="30">
        <v>4</v>
      </c>
      <c r="Y14" s="43">
        <f t="shared" si="9"/>
        <v>10</v>
      </c>
      <c r="Z14" s="26">
        <v>4</v>
      </c>
      <c r="AA14" s="30">
        <v>6</v>
      </c>
      <c r="AB14" s="30">
        <f t="shared" si="10"/>
        <v>11</v>
      </c>
      <c r="AC14" s="26">
        <v>3</v>
      </c>
      <c r="AD14" s="35">
        <v>8</v>
      </c>
    </row>
    <row r="15" spans="2:30" ht="23.25" customHeight="1">
      <c r="B15" s="23" t="s">
        <v>20</v>
      </c>
      <c r="C15" s="26">
        <f t="shared" si="1"/>
        <v>5</v>
      </c>
      <c r="D15" s="27">
        <v>4</v>
      </c>
      <c r="E15" s="28">
        <v>1</v>
      </c>
      <c r="F15" s="28">
        <v>0</v>
      </c>
      <c r="G15" s="30">
        <f t="shared" si="2"/>
        <v>51</v>
      </c>
      <c r="H15" s="26">
        <f t="shared" si="3"/>
        <v>21</v>
      </c>
      <c r="I15" s="30">
        <f t="shared" si="3"/>
        <v>30</v>
      </c>
      <c r="J15" s="30">
        <f t="shared" si="4"/>
        <v>9</v>
      </c>
      <c r="K15" s="26">
        <v>4</v>
      </c>
      <c r="L15" s="30">
        <v>5</v>
      </c>
      <c r="M15" s="30">
        <f t="shared" si="5"/>
        <v>8</v>
      </c>
      <c r="N15" s="26">
        <v>2</v>
      </c>
      <c r="O15" s="30">
        <v>6</v>
      </c>
      <c r="P15" s="30">
        <f t="shared" si="6"/>
        <v>11</v>
      </c>
      <c r="Q15" s="26">
        <v>5</v>
      </c>
      <c r="R15" s="30">
        <v>6</v>
      </c>
      <c r="S15" s="30">
        <f t="shared" si="7"/>
        <v>7</v>
      </c>
      <c r="T15" s="26">
        <v>3</v>
      </c>
      <c r="U15" s="30">
        <v>4</v>
      </c>
      <c r="V15" s="30">
        <f t="shared" si="8"/>
        <v>11</v>
      </c>
      <c r="W15" s="26">
        <v>6</v>
      </c>
      <c r="X15" s="30">
        <v>5</v>
      </c>
      <c r="Y15" s="43">
        <f t="shared" si="9"/>
        <v>5</v>
      </c>
      <c r="Z15" s="26">
        <v>1</v>
      </c>
      <c r="AA15" s="30">
        <v>4</v>
      </c>
      <c r="AB15" s="30">
        <f t="shared" si="10"/>
        <v>8</v>
      </c>
      <c r="AC15" s="26">
        <v>3</v>
      </c>
      <c r="AD15" s="35">
        <v>5</v>
      </c>
    </row>
    <row r="16" spans="2:30" ht="23.25" customHeight="1">
      <c r="B16" s="23" t="s">
        <v>21</v>
      </c>
      <c r="C16" s="26">
        <f t="shared" si="1"/>
        <v>8</v>
      </c>
      <c r="D16" s="27">
        <v>6</v>
      </c>
      <c r="E16" s="28">
        <v>0</v>
      </c>
      <c r="F16" s="28">
        <v>2</v>
      </c>
      <c r="G16" s="30">
        <f t="shared" si="2"/>
        <v>134</v>
      </c>
      <c r="H16" s="26">
        <f t="shared" si="3"/>
        <v>77</v>
      </c>
      <c r="I16" s="30">
        <f t="shared" si="3"/>
        <v>57</v>
      </c>
      <c r="J16" s="30">
        <f t="shared" si="4"/>
        <v>24</v>
      </c>
      <c r="K16" s="26">
        <v>14</v>
      </c>
      <c r="L16" s="30">
        <v>10</v>
      </c>
      <c r="M16" s="30">
        <f t="shared" si="5"/>
        <v>24</v>
      </c>
      <c r="N16" s="26">
        <v>17</v>
      </c>
      <c r="O16" s="30">
        <v>7</v>
      </c>
      <c r="P16" s="30">
        <f t="shared" si="6"/>
        <v>23</v>
      </c>
      <c r="Q16" s="26">
        <v>14</v>
      </c>
      <c r="R16" s="30">
        <v>9</v>
      </c>
      <c r="S16" s="30">
        <f t="shared" si="7"/>
        <v>19</v>
      </c>
      <c r="T16" s="26">
        <v>10</v>
      </c>
      <c r="U16" s="30">
        <v>9</v>
      </c>
      <c r="V16" s="30">
        <f t="shared" si="8"/>
        <v>16</v>
      </c>
      <c r="W16" s="26">
        <v>7</v>
      </c>
      <c r="X16" s="30">
        <v>9</v>
      </c>
      <c r="Y16" s="43">
        <f t="shared" si="9"/>
        <v>28</v>
      </c>
      <c r="Z16" s="26">
        <v>15</v>
      </c>
      <c r="AA16" s="30">
        <v>13</v>
      </c>
      <c r="AB16" s="30">
        <f t="shared" si="10"/>
        <v>13</v>
      </c>
      <c r="AC16" s="26">
        <v>4</v>
      </c>
      <c r="AD16" s="35">
        <v>9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>
        <v>0</v>
      </c>
      <c r="F17" s="28">
        <v>2</v>
      </c>
      <c r="G17" s="30">
        <f t="shared" si="2"/>
        <v>79</v>
      </c>
      <c r="H17" s="26">
        <f t="shared" si="3"/>
        <v>33</v>
      </c>
      <c r="I17" s="30">
        <f t="shared" si="3"/>
        <v>46</v>
      </c>
      <c r="J17" s="30">
        <f t="shared" si="4"/>
        <v>10</v>
      </c>
      <c r="K17" s="26">
        <v>2</v>
      </c>
      <c r="L17" s="30">
        <v>8</v>
      </c>
      <c r="M17" s="30">
        <f t="shared" si="5"/>
        <v>13</v>
      </c>
      <c r="N17" s="26">
        <v>4</v>
      </c>
      <c r="O17" s="30">
        <v>9</v>
      </c>
      <c r="P17" s="30">
        <f t="shared" si="6"/>
        <v>15</v>
      </c>
      <c r="Q17" s="26">
        <v>6</v>
      </c>
      <c r="R17" s="30">
        <v>9</v>
      </c>
      <c r="S17" s="30">
        <f t="shared" si="7"/>
        <v>6</v>
      </c>
      <c r="T17" s="26">
        <v>5</v>
      </c>
      <c r="U17" s="30">
        <v>1</v>
      </c>
      <c r="V17" s="30">
        <f t="shared" si="8"/>
        <v>15</v>
      </c>
      <c r="W17" s="26">
        <v>6</v>
      </c>
      <c r="X17" s="30">
        <v>9</v>
      </c>
      <c r="Y17" s="43">
        <f t="shared" si="9"/>
        <v>20</v>
      </c>
      <c r="Z17" s="26">
        <v>10</v>
      </c>
      <c r="AA17" s="30">
        <v>10</v>
      </c>
      <c r="AB17" s="30">
        <f t="shared" si="10"/>
        <v>12</v>
      </c>
      <c r="AC17" s="26">
        <v>5</v>
      </c>
      <c r="AD17" s="35">
        <v>7</v>
      </c>
    </row>
    <row r="18" spans="2:30" ht="23.25" customHeight="1">
      <c r="B18" s="23" t="s">
        <v>54</v>
      </c>
      <c r="C18" s="26">
        <f t="shared" si="1"/>
        <v>10</v>
      </c>
      <c r="D18" s="27">
        <v>8</v>
      </c>
      <c r="E18" s="28">
        <v>0</v>
      </c>
      <c r="F18" s="28">
        <v>2</v>
      </c>
      <c r="G18" s="30">
        <f t="shared" si="2"/>
        <v>196</v>
      </c>
      <c r="H18" s="26">
        <f t="shared" si="3"/>
        <v>97</v>
      </c>
      <c r="I18" s="30">
        <f t="shared" si="3"/>
        <v>99</v>
      </c>
      <c r="J18" s="30">
        <f t="shared" si="4"/>
        <v>32</v>
      </c>
      <c r="K18" s="26">
        <v>17</v>
      </c>
      <c r="L18" s="30">
        <v>15</v>
      </c>
      <c r="M18" s="30">
        <f t="shared" si="5"/>
        <v>24</v>
      </c>
      <c r="N18" s="26">
        <v>13</v>
      </c>
      <c r="O18" s="30">
        <v>11</v>
      </c>
      <c r="P18" s="30">
        <f t="shared" si="6"/>
        <v>38</v>
      </c>
      <c r="Q18" s="26">
        <v>14</v>
      </c>
      <c r="R18" s="30">
        <v>24</v>
      </c>
      <c r="S18" s="30">
        <f t="shared" si="7"/>
        <v>29</v>
      </c>
      <c r="T18" s="26">
        <v>15</v>
      </c>
      <c r="U18" s="30">
        <v>14</v>
      </c>
      <c r="V18" s="30">
        <f t="shared" si="8"/>
        <v>33</v>
      </c>
      <c r="W18" s="26">
        <v>15</v>
      </c>
      <c r="X18" s="30">
        <v>18</v>
      </c>
      <c r="Y18" s="43">
        <f t="shared" si="9"/>
        <v>40</v>
      </c>
      <c r="Z18" s="26">
        <v>23</v>
      </c>
      <c r="AA18" s="30">
        <v>17</v>
      </c>
      <c r="AB18" s="30">
        <f t="shared" si="10"/>
        <v>16</v>
      </c>
      <c r="AC18" s="26">
        <v>5</v>
      </c>
      <c r="AD18" s="35">
        <v>11</v>
      </c>
    </row>
    <row r="19" spans="2:30" ht="23.25" customHeight="1">
      <c r="B19" s="23" t="s">
        <v>55</v>
      </c>
      <c r="C19" s="26">
        <f t="shared" si="1"/>
        <v>13</v>
      </c>
      <c r="D19" s="27">
        <v>9</v>
      </c>
      <c r="E19" s="28">
        <v>0</v>
      </c>
      <c r="F19" s="28">
        <v>4</v>
      </c>
      <c r="G19" s="30">
        <f t="shared" si="2"/>
        <v>234</v>
      </c>
      <c r="H19" s="26">
        <f t="shared" si="3"/>
        <v>116</v>
      </c>
      <c r="I19" s="30">
        <f t="shared" si="3"/>
        <v>118</v>
      </c>
      <c r="J19" s="30">
        <f t="shared" si="4"/>
        <v>30</v>
      </c>
      <c r="K19" s="26">
        <v>10</v>
      </c>
      <c r="L19" s="30">
        <v>20</v>
      </c>
      <c r="M19" s="30">
        <f t="shared" si="5"/>
        <v>36</v>
      </c>
      <c r="N19" s="26">
        <v>20</v>
      </c>
      <c r="O19" s="30">
        <v>16</v>
      </c>
      <c r="P19" s="30">
        <f t="shared" si="6"/>
        <v>34</v>
      </c>
      <c r="Q19" s="26">
        <v>20</v>
      </c>
      <c r="R19" s="30">
        <v>14</v>
      </c>
      <c r="S19" s="30">
        <f t="shared" si="7"/>
        <v>43</v>
      </c>
      <c r="T19" s="26">
        <v>24</v>
      </c>
      <c r="U19" s="30">
        <v>19</v>
      </c>
      <c r="V19" s="30">
        <f t="shared" si="8"/>
        <v>41</v>
      </c>
      <c r="W19" s="26">
        <v>22</v>
      </c>
      <c r="X19" s="30">
        <v>19</v>
      </c>
      <c r="Y19" s="43">
        <f t="shared" si="9"/>
        <v>50</v>
      </c>
      <c r="Z19" s="26">
        <v>20</v>
      </c>
      <c r="AA19" s="30">
        <v>30</v>
      </c>
      <c r="AB19" s="30">
        <f t="shared" si="10"/>
        <v>18</v>
      </c>
      <c r="AC19" s="26">
        <v>5</v>
      </c>
      <c r="AD19" s="35">
        <v>13</v>
      </c>
    </row>
    <row r="20" spans="2:30" ht="23.25" customHeight="1">
      <c r="B20" s="23" t="s">
        <v>85</v>
      </c>
      <c r="C20" s="26">
        <f t="shared" si="1"/>
        <v>8</v>
      </c>
      <c r="D20" s="27">
        <v>6</v>
      </c>
      <c r="E20" s="28">
        <v>0</v>
      </c>
      <c r="F20" s="28">
        <v>2</v>
      </c>
      <c r="G20" s="30">
        <f t="shared" si="2"/>
        <v>99</v>
      </c>
      <c r="H20" s="26">
        <f t="shared" si="3"/>
        <v>54</v>
      </c>
      <c r="I20" s="30">
        <f t="shared" si="3"/>
        <v>45</v>
      </c>
      <c r="J20" s="30">
        <f t="shared" si="4"/>
        <v>15</v>
      </c>
      <c r="K20" s="26">
        <v>10</v>
      </c>
      <c r="L20" s="30">
        <v>5</v>
      </c>
      <c r="M20" s="30">
        <f t="shared" si="5"/>
        <v>14</v>
      </c>
      <c r="N20" s="26">
        <v>9</v>
      </c>
      <c r="O20" s="30">
        <v>5</v>
      </c>
      <c r="P20" s="30">
        <f t="shared" si="6"/>
        <v>19</v>
      </c>
      <c r="Q20" s="26">
        <v>9</v>
      </c>
      <c r="R20" s="30">
        <v>10</v>
      </c>
      <c r="S20" s="30">
        <f t="shared" si="7"/>
        <v>23</v>
      </c>
      <c r="T20" s="26">
        <v>13</v>
      </c>
      <c r="U20" s="30">
        <v>10</v>
      </c>
      <c r="V20" s="30">
        <f t="shared" si="8"/>
        <v>16</v>
      </c>
      <c r="W20" s="26">
        <v>8</v>
      </c>
      <c r="X20" s="30">
        <v>8</v>
      </c>
      <c r="Y20" s="43">
        <f t="shared" si="9"/>
        <v>12</v>
      </c>
      <c r="Z20" s="26">
        <v>5</v>
      </c>
      <c r="AA20" s="30">
        <v>7</v>
      </c>
      <c r="AB20" s="30">
        <f t="shared" si="10"/>
        <v>13</v>
      </c>
      <c r="AC20" s="26">
        <v>5</v>
      </c>
      <c r="AD20" s="35">
        <v>8</v>
      </c>
    </row>
    <row r="21" spans="2:30" ht="23.25" customHeight="1">
      <c r="B21" s="23" t="s">
        <v>29</v>
      </c>
      <c r="C21" s="26">
        <f t="shared" si="1"/>
        <v>8</v>
      </c>
      <c r="D21" s="27">
        <v>6</v>
      </c>
      <c r="E21" s="28">
        <v>0</v>
      </c>
      <c r="F21" s="28">
        <v>2</v>
      </c>
      <c r="G21" s="30">
        <f t="shared" si="2"/>
        <v>71</v>
      </c>
      <c r="H21" s="26">
        <f t="shared" si="3"/>
        <v>41</v>
      </c>
      <c r="I21" s="30">
        <f t="shared" si="3"/>
        <v>30</v>
      </c>
      <c r="J21" s="30">
        <f t="shared" si="4"/>
        <v>7</v>
      </c>
      <c r="K21" s="26">
        <v>5</v>
      </c>
      <c r="L21" s="30">
        <v>2</v>
      </c>
      <c r="M21" s="30">
        <f t="shared" si="5"/>
        <v>13</v>
      </c>
      <c r="N21" s="26">
        <v>7</v>
      </c>
      <c r="O21" s="30">
        <v>6</v>
      </c>
      <c r="P21" s="30">
        <f t="shared" si="6"/>
        <v>12</v>
      </c>
      <c r="Q21" s="26">
        <v>7</v>
      </c>
      <c r="R21" s="30">
        <v>5</v>
      </c>
      <c r="S21" s="30">
        <f t="shared" si="7"/>
        <v>14</v>
      </c>
      <c r="T21" s="26">
        <v>9</v>
      </c>
      <c r="U21" s="30">
        <v>5</v>
      </c>
      <c r="V21" s="30">
        <f t="shared" si="8"/>
        <v>7</v>
      </c>
      <c r="W21" s="26">
        <v>1</v>
      </c>
      <c r="X21" s="30">
        <v>6</v>
      </c>
      <c r="Y21" s="43">
        <f t="shared" si="9"/>
        <v>18</v>
      </c>
      <c r="Z21" s="26">
        <v>12</v>
      </c>
      <c r="AA21" s="30">
        <v>6</v>
      </c>
      <c r="AB21" s="30">
        <f t="shared" si="10"/>
        <v>12</v>
      </c>
      <c r="AC21" s="26">
        <v>5</v>
      </c>
      <c r="AD21" s="35">
        <v>7</v>
      </c>
    </row>
    <row r="22" spans="2:30" ht="23.25" customHeight="1">
      <c r="B22" s="23" t="s">
        <v>81</v>
      </c>
      <c r="C22" s="26">
        <f t="shared" si="1"/>
        <v>8</v>
      </c>
      <c r="D22" s="27">
        <v>6</v>
      </c>
      <c r="E22" s="28">
        <v>0</v>
      </c>
      <c r="F22" s="28">
        <v>2</v>
      </c>
      <c r="G22" s="30">
        <f t="shared" si="2"/>
        <v>144</v>
      </c>
      <c r="H22" s="26">
        <f t="shared" si="3"/>
        <v>60</v>
      </c>
      <c r="I22" s="30">
        <f t="shared" si="3"/>
        <v>84</v>
      </c>
      <c r="J22" s="30">
        <f t="shared" si="4"/>
        <v>23</v>
      </c>
      <c r="K22" s="26">
        <v>10</v>
      </c>
      <c r="L22" s="30">
        <v>13</v>
      </c>
      <c r="M22" s="30">
        <f t="shared" si="5"/>
        <v>24</v>
      </c>
      <c r="N22" s="26">
        <v>14</v>
      </c>
      <c r="O22" s="30">
        <v>10</v>
      </c>
      <c r="P22" s="30">
        <f t="shared" si="6"/>
        <v>26</v>
      </c>
      <c r="Q22" s="26">
        <v>12</v>
      </c>
      <c r="R22" s="30">
        <v>14</v>
      </c>
      <c r="S22" s="30">
        <f t="shared" si="7"/>
        <v>29</v>
      </c>
      <c r="T22" s="26">
        <v>13</v>
      </c>
      <c r="U22" s="30">
        <v>16</v>
      </c>
      <c r="V22" s="30">
        <f t="shared" si="8"/>
        <v>23</v>
      </c>
      <c r="W22" s="26">
        <v>7</v>
      </c>
      <c r="X22" s="30">
        <v>16</v>
      </c>
      <c r="Y22" s="43">
        <f t="shared" si="9"/>
        <v>19</v>
      </c>
      <c r="Z22" s="26">
        <v>4</v>
      </c>
      <c r="AA22" s="30">
        <v>15</v>
      </c>
      <c r="AB22" s="30">
        <f t="shared" si="10"/>
        <v>14</v>
      </c>
      <c r="AC22" s="26">
        <v>6</v>
      </c>
      <c r="AD22" s="35">
        <v>8</v>
      </c>
    </row>
    <row r="23" spans="2:30" ht="23.25" customHeight="1">
      <c r="B23" s="23" t="s">
        <v>50</v>
      </c>
      <c r="C23" s="26">
        <f t="shared" si="1"/>
        <v>10</v>
      </c>
      <c r="D23" s="27">
        <v>7</v>
      </c>
      <c r="E23" s="28">
        <v>0</v>
      </c>
      <c r="F23" s="28">
        <v>3</v>
      </c>
      <c r="G23" s="30">
        <f t="shared" si="2"/>
        <v>157</v>
      </c>
      <c r="H23" s="26">
        <f t="shared" si="3"/>
        <v>87</v>
      </c>
      <c r="I23" s="30">
        <f t="shared" si="3"/>
        <v>70</v>
      </c>
      <c r="J23" s="30">
        <f t="shared" si="4"/>
        <v>20</v>
      </c>
      <c r="K23" s="26">
        <v>11</v>
      </c>
      <c r="L23" s="30">
        <v>9</v>
      </c>
      <c r="M23" s="30">
        <f t="shared" si="5"/>
        <v>22</v>
      </c>
      <c r="N23" s="26">
        <v>11</v>
      </c>
      <c r="O23" s="30">
        <v>11</v>
      </c>
      <c r="P23" s="30">
        <f t="shared" si="6"/>
        <v>26</v>
      </c>
      <c r="Q23" s="26">
        <v>13</v>
      </c>
      <c r="R23" s="30">
        <v>13</v>
      </c>
      <c r="S23" s="30">
        <f t="shared" si="7"/>
        <v>29</v>
      </c>
      <c r="T23" s="26">
        <v>17</v>
      </c>
      <c r="U23" s="30">
        <v>12</v>
      </c>
      <c r="V23" s="30">
        <f t="shared" si="8"/>
        <v>22</v>
      </c>
      <c r="W23" s="26">
        <v>13</v>
      </c>
      <c r="X23" s="30">
        <v>9</v>
      </c>
      <c r="Y23" s="43">
        <f t="shared" si="9"/>
        <v>38</v>
      </c>
      <c r="Z23" s="26">
        <v>22</v>
      </c>
      <c r="AA23" s="30">
        <v>16</v>
      </c>
      <c r="AB23" s="30">
        <f t="shared" si="10"/>
        <v>14</v>
      </c>
      <c r="AC23" s="26">
        <v>7</v>
      </c>
      <c r="AD23" s="35">
        <v>7</v>
      </c>
    </row>
    <row r="24" spans="2:30" ht="23.25" customHeight="1">
      <c r="B24" s="23" t="s">
        <v>56</v>
      </c>
      <c r="C24" s="26">
        <f t="shared" si="1"/>
        <v>8</v>
      </c>
      <c r="D24" s="27">
        <v>6</v>
      </c>
      <c r="E24" s="28">
        <v>0</v>
      </c>
      <c r="F24" s="28">
        <v>2</v>
      </c>
      <c r="G24" s="30">
        <f t="shared" si="2"/>
        <v>89</v>
      </c>
      <c r="H24" s="26">
        <f t="shared" si="3"/>
        <v>48</v>
      </c>
      <c r="I24" s="30">
        <f t="shared" si="3"/>
        <v>41</v>
      </c>
      <c r="J24" s="30">
        <f t="shared" si="4"/>
        <v>16</v>
      </c>
      <c r="K24" s="26">
        <v>9</v>
      </c>
      <c r="L24" s="30">
        <v>7</v>
      </c>
      <c r="M24" s="30">
        <f t="shared" si="5"/>
        <v>15</v>
      </c>
      <c r="N24" s="26">
        <v>8</v>
      </c>
      <c r="O24" s="30">
        <v>7</v>
      </c>
      <c r="P24" s="30">
        <f t="shared" si="6"/>
        <v>21</v>
      </c>
      <c r="Q24" s="26">
        <v>12</v>
      </c>
      <c r="R24" s="30">
        <v>9</v>
      </c>
      <c r="S24" s="30">
        <f t="shared" si="7"/>
        <v>11</v>
      </c>
      <c r="T24" s="26">
        <v>7</v>
      </c>
      <c r="U24" s="30">
        <v>4</v>
      </c>
      <c r="V24" s="30">
        <f t="shared" si="8"/>
        <v>13</v>
      </c>
      <c r="W24" s="26">
        <v>3</v>
      </c>
      <c r="X24" s="30">
        <v>10</v>
      </c>
      <c r="Y24" s="43">
        <f t="shared" si="9"/>
        <v>13</v>
      </c>
      <c r="Z24" s="26">
        <v>9</v>
      </c>
      <c r="AA24" s="30">
        <v>4</v>
      </c>
      <c r="AB24" s="30">
        <f t="shared" si="10"/>
        <v>12</v>
      </c>
      <c r="AC24" s="26">
        <v>5</v>
      </c>
      <c r="AD24" s="35">
        <v>7</v>
      </c>
    </row>
    <row r="25" spans="2:30" ht="23.25" customHeight="1">
      <c r="B25" s="23" t="s">
        <v>35</v>
      </c>
      <c r="C25" s="26">
        <f t="shared" si="1"/>
        <v>8</v>
      </c>
      <c r="D25" s="27">
        <v>7</v>
      </c>
      <c r="E25" s="28">
        <v>0</v>
      </c>
      <c r="F25" s="28">
        <v>1</v>
      </c>
      <c r="G25" s="30">
        <f t="shared" si="2"/>
        <v>196</v>
      </c>
      <c r="H25" s="26">
        <f t="shared" si="3"/>
        <v>103</v>
      </c>
      <c r="I25" s="30">
        <f t="shared" si="3"/>
        <v>93</v>
      </c>
      <c r="J25" s="30">
        <f t="shared" si="4"/>
        <v>33</v>
      </c>
      <c r="K25" s="26">
        <v>20</v>
      </c>
      <c r="L25" s="30">
        <v>13</v>
      </c>
      <c r="M25" s="30">
        <f t="shared" si="5"/>
        <v>25</v>
      </c>
      <c r="N25" s="26">
        <v>15</v>
      </c>
      <c r="O25" s="30">
        <v>10</v>
      </c>
      <c r="P25" s="30">
        <f t="shared" si="6"/>
        <v>32</v>
      </c>
      <c r="Q25" s="26">
        <v>17</v>
      </c>
      <c r="R25" s="30">
        <v>15</v>
      </c>
      <c r="S25" s="30">
        <f t="shared" si="7"/>
        <v>34</v>
      </c>
      <c r="T25" s="26">
        <v>19</v>
      </c>
      <c r="U25" s="30">
        <v>15</v>
      </c>
      <c r="V25" s="30">
        <f t="shared" si="8"/>
        <v>32</v>
      </c>
      <c r="W25" s="26">
        <v>19</v>
      </c>
      <c r="X25" s="30">
        <v>13</v>
      </c>
      <c r="Y25" s="43">
        <f t="shared" si="9"/>
        <v>40</v>
      </c>
      <c r="Z25" s="26">
        <v>13</v>
      </c>
      <c r="AA25" s="30">
        <v>27</v>
      </c>
      <c r="AB25" s="30">
        <f t="shared" si="10"/>
        <v>12</v>
      </c>
      <c r="AC25" s="26">
        <v>4</v>
      </c>
      <c r="AD25" s="35">
        <v>8</v>
      </c>
    </row>
    <row r="26" spans="2:30" ht="23.25" customHeight="1">
      <c r="B26" s="23" t="s">
        <v>36</v>
      </c>
      <c r="C26" s="26">
        <f t="shared" si="1"/>
        <v>7</v>
      </c>
      <c r="D26" s="27">
        <v>6</v>
      </c>
      <c r="E26" s="28">
        <v>0</v>
      </c>
      <c r="F26" s="28">
        <v>1</v>
      </c>
      <c r="G26" s="30">
        <f t="shared" si="2"/>
        <v>92</v>
      </c>
      <c r="H26" s="26">
        <f t="shared" si="3"/>
        <v>44</v>
      </c>
      <c r="I26" s="30">
        <f t="shared" si="3"/>
        <v>48</v>
      </c>
      <c r="J26" s="30">
        <f t="shared" si="4"/>
        <v>13</v>
      </c>
      <c r="K26" s="26">
        <v>10</v>
      </c>
      <c r="L26" s="30">
        <v>3</v>
      </c>
      <c r="M26" s="30">
        <f t="shared" si="5"/>
        <v>14</v>
      </c>
      <c r="N26" s="26">
        <v>5</v>
      </c>
      <c r="O26" s="30">
        <v>9</v>
      </c>
      <c r="P26" s="30">
        <f t="shared" si="6"/>
        <v>16</v>
      </c>
      <c r="Q26" s="26">
        <v>6</v>
      </c>
      <c r="R26" s="30">
        <v>10</v>
      </c>
      <c r="S26" s="30">
        <f t="shared" si="7"/>
        <v>17</v>
      </c>
      <c r="T26" s="26">
        <v>6</v>
      </c>
      <c r="U26" s="30">
        <v>11</v>
      </c>
      <c r="V26" s="30">
        <f t="shared" si="8"/>
        <v>23</v>
      </c>
      <c r="W26" s="26">
        <v>12</v>
      </c>
      <c r="X26" s="30">
        <v>11</v>
      </c>
      <c r="Y26" s="43">
        <f t="shared" si="9"/>
        <v>9</v>
      </c>
      <c r="Z26" s="26">
        <v>5</v>
      </c>
      <c r="AA26" s="30">
        <v>4</v>
      </c>
      <c r="AB26" s="30">
        <f t="shared" si="10"/>
        <v>12</v>
      </c>
      <c r="AC26" s="26">
        <v>4</v>
      </c>
      <c r="AD26" s="35">
        <v>8</v>
      </c>
    </row>
    <row r="27" spans="2:30" ht="23.25" customHeight="1">
      <c r="B27" s="23" t="s">
        <v>37</v>
      </c>
      <c r="C27" s="26">
        <f t="shared" si="1"/>
        <v>8</v>
      </c>
      <c r="D27" s="27">
        <v>6</v>
      </c>
      <c r="E27" s="28">
        <v>0</v>
      </c>
      <c r="F27" s="28">
        <v>2</v>
      </c>
      <c r="G27" s="30">
        <f t="shared" si="2"/>
        <v>74</v>
      </c>
      <c r="H27" s="26">
        <f t="shared" si="3"/>
        <v>33</v>
      </c>
      <c r="I27" s="30">
        <f t="shared" si="3"/>
        <v>41</v>
      </c>
      <c r="J27" s="30">
        <f t="shared" si="4"/>
        <v>8</v>
      </c>
      <c r="K27" s="26">
        <v>2</v>
      </c>
      <c r="L27" s="30">
        <v>6</v>
      </c>
      <c r="M27" s="30">
        <f t="shared" si="5"/>
        <v>10</v>
      </c>
      <c r="N27" s="26">
        <v>6</v>
      </c>
      <c r="O27" s="30">
        <v>4</v>
      </c>
      <c r="P27" s="30">
        <f t="shared" si="6"/>
        <v>11</v>
      </c>
      <c r="Q27" s="26">
        <v>4</v>
      </c>
      <c r="R27" s="30">
        <v>7</v>
      </c>
      <c r="S27" s="30">
        <f t="shared" si="7"/>
        <v>14</v>
      </c>
      <c r="T27" s="26">
        <v>6</v>
      </c>
      <c r="U27" s="30">
        <v>8</v>
      </c>
      <c r="V27" s="30">
        <f t="shared" si="8"/>
        <v>15</v>
      </c>
      <c r="W27" s="26">
        <v>8</v>
      </c>
      <c r="X27" s="30">
        <v>7</v>
      </c>
      <c r="Y27" s="43">
        <f t="shared" si="9"/>
        <v>16</v>
      </c>
      <c r="Z27" s="26">
        <v>7</v>
      </c>
      <c r="AA27" s="30">
        <v>9</v>
      </c>
      <c r="AB27" s="30">
        <f t="shared" si="10"/>
        <v>13</v>
      </c>
      <c r="AC27" s="26">
        <v>6</v>
      </c>
      <c r="AD27" s="35">
        <v>7</v>
      </c>
    </row>
    <row r="28" spans="2:30" ht="23.25" customHeight="1">
      <c r="B28" s="23" t="s">
        <v>38</v>
      </c>
      <c r="C28" s="26">
        <f t="shared" si="1"/>
        <v>7</v>
      </c>
      <c r="D28" s="27">
        <v>6</v>
      </c>
      <c r="E28" s="28">
        <v>0</v>
      </c>
      <c r="F28" s="28">
        <v>1</v>
      </c>
      <c r="G28" s="30">
        <f t="shared" si="2"/>
        <v>97</v>
      </c>
      <c r="H28" s="26">
        <f t="shared" si="3"/>
        <v>55</v>
      </c>
      <c r="I28" s="30">
        <f t="shared" si="3"/>
        <v>42</v>
      </c>
      <c r="J28" s="30">
        <f t="shared" si="4"/>
        <v>16</v>
      </c>
      <c r="K28" s="26">
        <v>11</v>
      </c>
      <c r="L28" s="30">
        <v>5</v>
      </c>
      <c r="M28" s="30">
        <f t="shared" si="5"/>
        <v>13</v>
      </c>
      <c r="N28" s="26">
        <v>9</v>
      </c>
      <c r="O28" s="30">
        <v>4</v>
      </c>
      <c r="P28" s="30">
        <f t="shared" si="6"/>
        <v>15</v>
      </c>
      <c r="Q28" s="26">
        <v>10</v>
      </c>
      <c r="R28" s="30">
        <v>5</v>
      </c>
      <c r="S28" s="30">
        <f t="shared" si="7"/>
        <v>17</v>
      </c>
      <c r="T28" s="26">
        <v>9</v>
      </c>
      <c r="U28" s="30">
        <v>8</v>
      </c>
      <c r="V28" s="30">
        <f t="shared" si="8"/>
        <v>14</v>
      </c>
      <c r="W28" s="26">
        <v>8</v>
      </c>
      <c r="X28" s="30">
        <v>6</v>
      </c>
      <c r="Y28" s="43">
        <f t="shared" si="9"/>
        <v>22</v>
      </c>
      <c r="Z28" s="26">
        <v>8</v>
      </c>
      <c r="AA28" s="30">
        <v>14</v>
      </c>
      <c r="AB28" s="30">
        <f t="shared" si="10"/>
        <v>12</v>
      </c>
      <c r="AC28" s="26">
        <v>4</v>
      </c>
      <c r="AD28" s="35">
        <v>8</v>
      </c>
    </row>
    <row r="29" spans="2:30" ht="23.25" customHeight="1">
      <c r="B29" s="37" t="s">
        <v>39</v>
      </c>
      <c r="C29" s="38">
        <f t="shared" si="1"/>
        <v>5</v>
      </c>
      <c r="D29" s="39">
        <v>2</v>
      </c>
      <c r="E29" s="40">
        <v>2</v>
      </c>
      <c r="F29" s="40">
        <v>1</v>
      </c>
      <c r="G29" s="41">
        <f t="shared" si="2"/>
        <v>37</v>
      </c>
      <c r="H29" s="38">
        <f t="shared" si="3"/>
        <v>21</v>
      </c>
      <c r="I29" s="41">
        <f t="shared" si="3"/>
        <v>16</v>
      </c>
      <c r="J29" s="41">
        <f t="shared" si="4"/>
        <v>6</v>
      </c>
      <c r="K29" s="38">
        <v>5</v>
      </c>
      <c r="L29" s="41">
        <v>1</v>
      </c>
      <c r="M29" s="41">
        <f t="shared" si="5"/>
        <v>5</v>
      </c>
      <c r="N29" s="38">
        <v>2</v>
      </c>
      <c r="O29" s="41">
        <v>3</v>
      </c>
      <c r="P29" s="41">
        <f t="shared" si="6"/>
        <v>7</v>
      </c>
      <c r="Q29" s="38">
        <v>1</v>
      </c>
      <c r="R29" s="41">
        <v>6</v>
      </c>
      <c r="S29" s="41">
        <f t="shared" si="7"/>
        <v>7</v>
      </c>
      <c r="T29" s="38">
        <v>4</v>
      </c>
      <c r="U29" s="41">
        <v>3</v>
      </c>
      <c r="V29" s="41">
        <f t="shared" si="8"/>
        <v>8</v>
      </c>
      <c r="W29" s="38">
        <v>5</v>
      </c>
      <c r="X29" s="41">
        <v>3</v>
      </c>
      <c r="Y29" s="44">
        <f t="shared" si="9"/>
        <v>4</v>
      </c>
      <c r="Z29" s="38">
        <v>4</v>
      </c>
      <c r="AA29" s="41">
        <v>0</v>
      </c>
      <c r="AB29" s="41">
        <f t="shared" si="10"/>
        <v>8</v>
      </c>
      <c r="AC29" s="38">
        <v>5</v>
      </c>
      <c r="AD29" s="42">
        <v>3</v>
      </c>
    </row>
    <row r="30" spans="2:30" ht="9" customHeight="1">
      <c r="B30" s="11"/>
      <c r="C30" s="12"/>
      <c r="D30" s="12"/>
      <c r="E30" s="13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5"/>
      <c r="AD30" s="15"/>
    </row>
    <row r="31" spans="2:30" ht="12.75" customHeight="1">
      <c r="B31" s="21" t="s">
        <v>86</v>
      </c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 ht="9" customHeight="1">
      <c r="B32" s="11"/>
      <c r="C32" s="12"/>
      <c r="D32" s="12"/>
      <c r="E32" s="13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5"/>
      <c r="AD32" s="15"/>
    </row>
    <row r="33" spans="2:30" ht="12" customHeight="1">
      <c r="B33" s="21" t="s">
        <v>58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  <c r="AD33" s="15"/>
    </row>
    <row r="34" spans="2:30" ht="9" customHeight="1" thickBot="1">
      <c r="B34" s="9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2:30" ht="12" customHeight="1">
      <c r="B35" s="1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2:30">
      <c r="B36" s="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</sheetData>
  <mergeCells count="11">
    <mergeCell ref="B6:B8"/>
    <mergeCell ref="C6:F7"/>
    <mergeCell ref="AB6:AD7"/>
    <mergeCell ref="G7:I7"/>
    <mergeCell ref="J7:L7"/>
    <mergeCell ref="M7:O7"/>
    <mergeCell ref="P7:R7"/>
    <mergeCell ref="S7:U7"/>
    <mergeCell ref="V7:X7"/>
    <mergeCell ref="Y7:AA7"/>
    <mergeCell ref="Z4:AD4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6"/>
  <sheetViews>
    <sheetView showGridLines="0" view="pageBreakPreview" zoomScale="85" zoomScaleNormal="100" zoomScaleSheetLayoutView="85" workbookViewId="0">
      <selection activeCell="E13" sqref="E13"/>
    </sheetView>
  </sheetViews>
  <sheetFormatPr defaultColWidth="9" defaultRowHeight="12"/>
  <cols>
    <col min="1" max="1" width="4.77734375" style="7" customWidth="1"/>
    <col min="2" max="2" width="9.6640625" style="7" customWidth="1"/>
    <col min="3" max="30" width="5.6640625" style="7" customWidth="1"/>
    <col min="31" max="16384" width="9" style="7"/>
  </cols>
  <sheetData>
    <row r="1" spans="2:30" ht="14.25" customHeight="1" thickBot="1"/>
    <row r="2" spans="2:30" ht="22.5" customHeight="1">
      <c r="B2" s="16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0" ht="12" customHeight="1"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0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3" t="s">
        <v>84</v>
      </c>
      <c r="AA4" s="53"/>
      <c r="AB4" s="53"/>
      <c r="AC4" s="53"/>
      <c r="AD4" s="53"/>
    </row>
    <row r="5" spans="2:30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30" s="9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9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9" customFormat="1" ht="23.25" customHeight="1">
      <c r="B8" s="52"/>
      <c r="C8" s="46" t="s">
        <v>2</v>
      </c>
      <c r="D8" s="46" t="s">
        <v>3</v>
      </c>
      <c r="E8" s="46" t="s">
        <v>4</v>
      </c>
      <c r="F8" s="29" t="s">
        <v>60</v>
      </c>
      <c r="G8" s="46" t="s">
        <v>2</v>
      </c>
      <c r="H8" s="31" t="s">
        <v>5</v>
      </c>
      <c r="I8" s="31" t="s">
        <v>6</v>
      </c>
      <c r="J8" s="46" t="s">
        <v>2</v>
      </c>
      <c r="K8" s="31" t="s">
        <v>5</v>
      </c>
      <c r="L8" s="31" t="s">
        <v>6</v>
      </c>
      <c r="M8" s="46" t="s">
        <v>2</v>
      </c>
      <c r="N8" s="31" t="s">
        <v>5</v>
      </c>
      <c r="O8" s="31" t="s">
        <v>6</v>
      </c>
      <c r="P8" s="46" t="s">
        <v>2</v>
      </c>
      <c r="Q8" s="31" t="s">
        <v>5</v>
      </c>
      <c r="R8" s="31" t="s">
        <v>6</v>
      </c>
      <c r="S8" s="46" t="s">
        <v>2</v>
      </c>
      <c r="T8" s="31" t="s">
        <v>5</v>
      </c>
      <c r="U8" s="31" t="s">
        <v>6</v>
      </c>
      <c r="V8" s="46" t="s">
        <v>2</v>
      </c>
      <c r="W8" s="31" t="s">
        <v>5</v>
      </c>
      <c r="X8" s="31" t="s">
        <v>6</v>
      </c>
      <c r="Y8" s="46" t="s">
        <v>2</v>
      </c>
      <c r="Z8" s="31" t="s">
        <v>5</v>
      </c>
      <c r="AA8" s="31" t="s">
        <v>6</v>
      </c>
      <c r="AB8" s="46" t="s">
        <v>2</v>
      </c>
      <c r="AC8" s="46" t="s">
        <v>5</v>
      </c>
      <c r="AD8" s="33" t="s">
        <v>6</v>
      </c>
    </row>
    <row r="9" spans="2:30" ht="23.25" customHeight="1">
      <c r="B9" s="22" t="s">
        <v>22</v>
      </c>
      <c r="C9" s="25">
        <f>SUM(D9:F9)</f>
        <v>194</v>
      </c>
      <c r="D9" s="25">
        <f t="shared" ref="D9:AA9" si="0">SUM(D10:D29)</f>
        <v>147</v>
      </c>
      <c r="E9" s="25">
        <f t="shared" si="0"/>
        <v>3</v>
      </c>
      <c r="F9" s="25">
        <f t="shared" si="0"/>
        <v>44</v>
      </c>
      <c r="G9" s="25">
        <f t="shared" si="0"/>
        <v>3165</v>
      </c>
      <c r="H9" s="25">
        <f t="shared" si="0"/>
        <v>1637</v>
      </c>
      <c r="I9" s="25">
        <f t="shared" si="0"/>
        <v>1528</v>
      </c>
      <c r="J9" s="25">
        <f t="shared" si="0"/>
        <v>479</v>
      </c>
      <c r="K9" s="25">
        <f t="shared" si="0"/>
        <v>253</v>
      </c>
      <c r="L9" s="25">
        <f t="shared" si="0"/>
        <v>226</v>
      </c>
      <c r="M9" s="25">
        <f t="shared" si="0"/>
        <v>525</v>
      </c>
      <c r="N9" s="25">
        <f t="shared" si="0"/>
        <v>273</v>
      </c>
      <c r="O9" s="25">
        <f t="shared" si="0"/>
        <v>252</v>
      </c>
      <c r="P9" s="25">
        <f t="shared" si="0"/>
        <v>510</v>
      </c>
      <c r="Q9" s="25">
        <f t="shared" si="0"/>
        <v>282</v>
      </c>
      <c r="R9" s="25">
        <f t="shared" si="0"/>
        <v>228</v>
      </c>
      <c r="S9" s="25">
        <f t="shared" si="0"/>
        <v>504</v>
      </c>
      <c r="T9" s="25">
        <f t="shared" si="0"/>
        <v>245</v>
      </c>
      <c r="U9" s="25">
        <f t="shared" si="0"/>
        <v>259</v>
      </c>
      <c r="V9" s="25">
        <f t="shared" si="0"/>
        <v>573</v>
      </c>
      <c r="W9" s="25">
        <f t="shared" si="0"/>
        <v>279</v>
      </c>
      <c r="X9" s="25">
        <f t="shared" si="0"/>
        <v>294</v>
      </c>
      <c r="Y9" s="25">
        <f t="shared" si="0"/>
        <v>574</v>
      </c>
      <c r="Z9" s="25">
        <f t="shared" si="0"/>
        <v>305</v>
      </c>
      <c r="AA9" s="25">
        <f t="shared" si="0"/>
        <v>269</v>
      </c>
      <c r="AB9" s="25">
        <f>SUM(AC9:AD9)</f>
        <v>301</v>
      </c>
      <c r="AC9" s="25">
        <f>SUM(AC10:AC29)</f>
        <v>115</v>
      </c>
      <c r="AD9" s="34">
        <f>SUM(AD10:AD29)</f>
        <v>186</v>
      </c>
    </row>
    <row r="10" spans="2:30" ht="23.25" customHeight="1">
      <c r="B10" s="23" t="s">
        <v>16</v>
      </c>
      <c r="C10" s="26">
        <f t="shared" ref="C10:C29" si="1">SUM(D10:F10)</f>
        <v>29</v>
      </c>
      <c r="D10" s="27">
        <v>25</v>
      </c>
      <c r="E10" s="28">
        <v>0</v>
      </c>
      <c r="F10" s="28">
        <v>4</v>
      </c>
      <c r="G10" s="30">
        <f>SUM(H10:I10)</f>
        <v>690</v>
      </c>
      <c r="H10" s="26">
        <f>K10+N10+Q10+T10+W10+Z10</f>
        <v>366</v>
      </c>
      <c r="I10" s="30">
        <f>L10+O10+R10+U10+X10+AA10</f>
        <v>324</v>
      </c>
      <c r="J10" s="30">
        <f>SUM(K10:L10)</f>
        <v>101</v>
      </c>
      <c r="K10" s="26">
        <v>56</v>
      </c>
      <c r="L10" s="30">
        <v>45</v>
      </c>
      <c r="M10" s="30">
        <f>SUM(N10:O10)</f>
        <v>121</v>
      </c>
      <c r="N10" s="26">
        <v>67</v>
      </c>
      <c r="O10" s="30">
        <v>54</v>
      </c>
      <c r="P10" s="30">
        <f>SUM(Q10:R10)</f>
        <v>102</v>
      </c>
      <c r="Q10" s="26">
        <v>56</v>
      </c>
      <c r="R10" s="30">
        <v>46</v>
      </c>
      <c r="S10" s="30">
        <f>SUM(T10:U10)</f>
        <v>120</v>
      </c>
      <c r="T10" s="26">
        <v>61</v>
      </c>
      <c r="U10" s="30">
        <v>59</v>
      </c>
      <c r="V10" s="30">
        <f>SUM(W10:X10)</f>
        <v>136</v>
      </c>
      <c r="W10" s="26">
        <v>66</v>
      </c>
      <c r="X10" s="30">
        <v>70</v>
      </c>
      <c r="Y10" s="43">
        <f>SUM(Z10:AA10)</f>
        <v>110</v>
      </c>
      <c r="Z10" s="26">
        <v>60</v>
      </c>
      <c r="AA10" s="30">
        <v>50</v>
      </c>
      <c r="AB10" s="30">
        <f>SUM(AC10:AD10)</f>
        <v>45</v>
      </c>
      <c r="AC10" s="26">
        <v>19</v>
      </c>
      <c r="AD10" s="35">
        <v>26</v>
      </c>
    </row>
    <row r="11" spans="2:30" ht="23.25" customHeight="1">
      <c r="B11" s="23" t="s">
        <v>17</v>
      </c>
      <c r="C11" s="26">
        <f t="shared" si="1"/>
        <v>8</v>
      </c>
      <c r="D11" s="27">
        <v>6</v>
      </c>
      <c r="E11" s="28">
        <v>0</v>
      </c>
      <c r="F11" s="28">
        <v>2</v>
      </c>
      <c r="G11" s="30">
        <f t="shared" ref="G11:G29" si="2">SUM(H11:I11)</f>
        <v>91</v>
      </c>
      <c r="H11" s="26">
        <f t="shared" ref="H11:I29" si="3">K11+N11+Q11+T11+W11+Z11</f>
        <v>52</v>
      </c>
      <c r="I11" s="30">
        <f t="shared" si="3"/>
        <v>39</v>
      </c>
      <c r="J11" s="30">
        <f t="shared" ref="J11:J29" si="4">SUM(K11:L11)</f>
        <v>15</v>
      </c>
      <c r="K11" s="26">
        <v>6</v>
      </c>
      <c r="L11" s="30">
        <v>9</v>
      </c>
      <c r="M11" s="30">
        <f t="shared" ref="M11:M29" si="5">SUM(N11:O11)</f>
        <v>9</v>
      </c>
      <c r="N11" s="26">
        <v>5</v>
      </c>
      <c r="O11" s="30">
        <v>4</v>
      </c>
      <c r="P11" s="30">
        <f t="shared" ref="P11:P29" si="6">SUM(Q11:R11)</f>
        <v>21</v>
      </c>
      <c r="Q11" s="26">
        <v>15</v>
      </c>
      <c r="R11" s="30">
        <v>6</v>
      </c>
      <c r="S11" s="30">
        <f t="shared" ref="S11:S29" si="7">SUM(T11:U11)</f>
        <v>15</v>
      </c>
      <c r="T11" s="26">
        <v>5</v>
      </c>
      <c r="U11" s="30">
        <v>10</v>
      </c>
      <c r="V11" s="30">
        <f t="shared" ref="V11:V29" si="8">SUM(W11:X11)</f>
        <v>11</v>
      </c>
      <c r="W11" s="26">
        <v>9</v>
      </c>
      <c r="X11" s="30">
        <v>2</v>
      </c>
      <c r="Y11" s="43">
        <f t="shared" ref="Y11:Y29" si="9">SUM(Z11:AA11)</f>
        <v>20</v>
      </c>
      <c r="Z11" s="26">
        <v>12</v>
      </c>
      <c r="AA11" s="30">
        <v>8</v>
      </c>
      <c r="AB11" s="30">
        <f t="shared" ref="AB11:AB29" si="10">SUM(AC11:AD11)</f>
        <v>13</v>
      </c>
      <c r="AC11" s="26">
        <v>4</v>
      </c>
      <c r="AD11" s="35">
        <v>9</v>
      </c>
    </row>
    <row r="12" spans="2:30" ht="23.25" customHeight="1">
      <c r="B12" s="23" t="s">
        <v>18</v>
      </c>
      <c r="C12" s="26">
        <f t="shared" si="1"/>
        <v>16</v>
      </c>
      <c r="D12" s="27">
        <v>13</v>
      </c>
      <c r="E12" s="28">
        <v>0</v>
      </c>
      <c r="F12" s="28">
        <v>3</v>
      </c>
      <c r="G12" s="30">
        <f t="shared" si="2"/>
        <v>411</v>
      </c>
      <c r="H12" s="26">
        <f t="shared" si="3"/>
        <v>214</v>
      </c>
      <c r="I12" s="30">
        <f t="shared" si="3"/>
        <v>197</v>
      </c>
      <c r="J12" s="30">
        <f t="shared" si="4"/>
        <v>79</v>
      </c>
      <c r="K12" s="26">
        <v>39</v>
      </c>
      <c r="L12" s="30">
        <v>40</v>
      </c>
      <c r="M12" s="30">
        <f t="shared" si="5"/>
        <v>59</v>
      </c>
      <c r="N12" s="26">
        <v>35</v>
      </c>
      <c r="O12" s="30">
        <v>24</v>
      </c>
      <c r="P12" s="30">
        <f t="shared" si="6"/>
        <v>73</v>
      </c>
      <c r="Q12" s="26">
        <v>43</v>
      </c>
      <c r="R12" s="30">
        <v>30</v>
      </c>
      <c r="S12" s="30">
        <f t="shared" si="7"/>
        <v>55</v>
      </c>
      <c r="T12" s="26">
        <v>25</v>
      </c>
      <c r="U12" s="30">
        <v>30</v>
      </c>
      <c r="V12" s="30">
        <f t="shared" si="8"/>
        <v>70</v>
      </c>
      <c r="W12" s="26">
        <v>35</v>
      </c>
      <c r="X12" s="30">
        <v>35</v>
      </c>
      <c r="Y12" s="43">
        <f t="shared" si="9"/>
        <v>75</v>
      </c>
      <c r="Z12" s="26">
        <v>37</v>
      </c>
      <c r="AA12" s="30">
        <v>38</v>
      </c>
      <c r="AB12" s="30">
        <f t="shared" si="10"/>
        <v>26</v>
      </c>
      <c r="AC12" s="26">
        <v>8</v>
      </c>
      <c r="AD12" s="35">
        <v>18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91</v>
      </c>
      <c r="H13" s="26">
        <f t="shared" si="3"/>
        <v>52</v>
      </c>
      <c r="I13" s="30">
        <f t="shared" si="3"/>
        <v>39</v>
      </c>
      <c r="J13" s="30">
        <f t="shared" si="4"/>
        <v>15</v>
      </c>
      <c r="K13" s="26">
        <v>7</v>
      </c>
      <c r="L13" s="30">
        <v>8</v>
      </c>
      <c r="M13" s="30">
        <f t="shared" si="5"/>
        <v>21</v>
      </c>
      <c r="N13" s="26">
        <v>14</v>
      </c>
      <c r="O13" s="30">
        <v>7</v>
      </c>
      <c r="P13" s="30">
        <f t="shared" si="6"/>
        <v>6</v>
      </c>
      <c r="Q13" s="26">
        <v>3</v>
      </c>
      <c r="R13" s="30">
        <v>3</v>
      </c>
      <c r="S13" s="30">
        <f t="shared" si="7"/>
        <v>14</v>
      </c>
      <c r="T13" s="26">
        <v>8</v>
      </c>
      <c r="U13" s="30">
        <v>6</v>
      </c>
      <c r="V13" s="30">
        <f t="shared" si="8"/>
        <v>14</v>
      </c>
      <c r="W13" s="26">
        <v>8</v>
      </c>
      <c r="X13" s="30">
        <v>6</v>
      </c>
      <c r="Y13" s="43">
        <f t="shared" si="9"/>
        <v>21</v>
      </c>
      <c r="Z13" s="26">
        <v>12</v>
      </c>
      <c r="AA13" s="30">
        <v>9</v>
      </c>
      <c r="AB13" s="30">
        <f t="shared" si="10"/>
        <v>13</v>
      </c>
      <c r="AC13" s="26">
        <v>5</v>
      </c>
      <c r="AD13" s="35">
        <v>8</v>
      </c>
    </row>
    <row r="14" spans="2:30" ht="23.25" customHeight="1">
      <c r="B14" s="23" t="s">
        <v>15</v>
      </c>
      <c r="C14" s="26">
        <f t="shared" si="1"/>
        <v>8</v>
      </c>
      <c r="D14" s="27">
        <v>6</v>
      </c>
      <c r="E14" s="28">
        <v>0</v>
      </c>
      <c r="F14" s="28">
        <v>2</v>
      </c>
      <c r="G14" s="30">
        <f t="shared" si="2"/>
        <v>57</v>
      </c>
      <c r="H14" s="26">
        <f t="shared" si="3"/>
        <v>28</v>
      </c>
      <c r="I14" s="30">
        <f t="shared" si="3"/>
        <v>29</v>
      </c>
      <c r="J14" s="30">
        <f t="shared" si="4"/>
        <v>10</v>
      </c>
      <c r="K14" s="26">
        <v>5</v>
      </c>
      <c r="L14" s="30">
        <v>5</v>
      </c>
      <c r="M14" s="30">
        <f t="shared" si="5"/>
        <v>8</v>
      </c>
      <c r="N14" s="26">
        <v>3</v>
      </c>
      <c r="O14" s="30">
        <v>5</v>
      </c>
      <c r="P14" s="30">
        <f t="shared" si="6"/>
        <v>9</v>
      </c>
      <c r="Q14" s="26">
        <v>4</v>
      </c>
      <c r="R14" s="30">
        <v>5</v>
      </c>
      <c r="S14" s="30">
        <f t="shared" si="7"/>
        <v>9</v>
      </c>
      <c r="T14" s="26">
        <v>5</v>
      </c>
      <c r="U14" s="30">
        <v>4</v>
      </c>
      <c r="V14" s="30">
        <f t="shared" si="8"/>
        <v>10</v>
      </c>
      <c r="W14" s="26">
        <v>4</v>
      </c>
      <c r="X14" s="30">
        <v>6</v>
      </c>
      <c r="Y14" s="43">
        <f t="shared" si="9"/>
        <v>11</v>
      </c>
      <c r="Z14" s="26">
        <v>7</v>
      </c>
      <c r="AA14" s="30">
        <v>4</v>
      </c>
      <c r="AB14" s="30">
        <f t="shared" si="10"/>
        <v>11</v>
      </c>
      <c r="AC14" s="26">
        <v>3</v>
      </c>
      <c r="AD14" s="35">
        <v>8</v>
      </c>
    </row>
    <row r="15" spans="2:30" ht="23.25" customHeight="1">
      <c r="B15" s="23" t="s">
        <v>20</v>
      </c>
      <c r="C15" s="26">
        <f t="shared" si="1"/>
        <v>8</v>
      </c>
      <c r="D15" s="27">
        <v>4</v>
      </c>
      <c r="E15" s="28">
        <v>1</v>
      </c>
      <c r="F15" s="28">
        <v>3</v>
      </c>
      <c r="G15" s="30">
        <f t="shared" si="2"/>
        <v>54</v>
      </c>
      <c r="H15" s="26">
        <f t="shared" si="3"/>
        <v>22</v>
      </c>
      <c r="I15" s="30">
        <f t="shared" si="3"/>
        <v>32</v>
      </c>
      <c r="J15" s="30">
        <f t="shared" si="4"/>
        <v>8</v>
      </c>
      <c r="K15" s="26">
        <v>2</v>
      </c>
      <c r="L15" s="30">
        <v>6</v>
      </c>
      <c r="M15" s="30">
        <f t="shared" si="5"/>
        <v>11</v>
      </c>
      <c r="N15" s="26">
        <v>5</v>
      </c>
      <c r="O15" s="30">
        <v>6</v>
      </c>
      <c r="P15" s="30">
        <f t="shared" si="6"/>
        <v>7</v>
      </c>
      <c r="Q15" s="26">
        <v>3</v>
      </c>
      <c r="R15" s="30">
        <v>4</v>
      </c>
      <c r="S15" s="30">
        <f t="shared" si="7"/>
        <v>11</v>
      </c>
      <c r="T15" s="26">
        <v>6</v>
      </c>
      <c r="U15" s="30">
        <v>5</v>
      </c>
      <c r="V15" s="30">
        <f t="shared" si="8"/>
        <v>5</v>
      </c>
      <c r="W15" s="26">
        <v>1</v>
      </c>
      <c r="X15" s="30">
        <v>4</v>
      </c>
      <c r="Y15" s="43">
        <f t="shared" si="9"/>
        <v>12</v>
      </c>
      <c r="Z15" s="26">
        <v>5</v>
      </c>
      <c r="AA15" s="30">
        <v>7</v>
      </c>
      <c r="AB15" s="30">
        <f t="shared" si="10"/>
        <v>12</v>
      </c>
      <c r="AC15" s="26">
        <v>4</v>
      </c>
      <c r="AD15" s="35">
        <v>8</v>
      </c>
    </row>
    <row r="16" spans="2:30" ht="23.25" customHeight="1">
      <c r="B16" s="23" t="s">
        <v>21</v>
      </c>
      <c r="C16" s="26">
        <f t="shared" si="1"/>
        <v>8</v>
      </c>
      <c r="D16" s="27">
        <v>6</v>
      </c>
      <c r="E16" s="28">
        <v>0</v>
      </c>
      <c r="F16" s="28">
        <v>2</v>
      </c>
      <c r="G16" s="30">
        <f t="shared" si="2"/>
        <v>145</v>
      </c>
      <c r="H16" s="26">
        <f t="shared" si="3"/>
        <v>86</v>
      </c>
      <c r="I16" s="30">
        <f t="shared" si="3"/>
        <v>59</v>
      </c>
      <c r="J16" s="30">
        <f t="shared" si="4"/>
        <v>24</v>
      </c>
      <c r="K16" s="26">
        <v>17</v>
      </c>
      <c r="L16" s="30">
        <v>7</v>
      </c>
      <c r="M16" s="30">
        <f t="shared" si="5"/>
        <v>24</v>
      </c>
      <c r="N16" s="26">
        <v>14</v>
      </c>
      <c r="O16" s="30">
        <v>10</v>
      </c>
      <c r="P16" s="30">
        <f t="shared" si="6"/>
        <v>20</v>
      </c>
      <c r="Q16" s="26">
        <v>11</v>
      </c>
      <c r="R16" s="30">
        <v>9</v>
      </c>
      <c r="S16" s="30">
        <f t="shared" si="7"/>
        <v>17</v>
      </c>
      <c r="T16" s="26">
        <v>8</v>
      </c>
      <c r="U16" s="30">
        <v>9</v>
      </c>
      <c r="V16" s="30">
        <f t="shared" si="8"/>
        <v>28</v>
      </c>
      <c r="W16" s="26">
        <v>15</v>
      </c>
      <c r="X16" s="30">
        <v>13</v>
      </c>
      <c r="Y16" s="43">
        <f t="shared" si="9"/>
        <v>32</v>
      </c>
      <c r="Z16" s="26">
        <v>21</v>
      </c>
      <c r="AA16" s="30">
        <v>11</v>
      </c>
      <c r="AB16" s="30">
        <f t="shared" si="10"/>
        <v>13</v>
      </c>
      <c r="AC16" s="26">
        <v>5</v>
      </c>
      <c r="AD16" s="35">
        <v>8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>
        <v>0</v>
      </c>
      <c r="F17" s="28">
        <v>2</v>
      </c>
      <c r="G17" s="30">
        <f t="shared" si="2"/>
        <v>77</v>
      </c>
      <c r="H17" s="26">
        <f t="shared" si="3"/>
        <v>36</v>
      </c>
      <c r="I17" s="30">
        <f t="shared" si="3"/>
        <v>41</v>
      </c>
      <c r="J17" s="30">
        <f t="shared" si="4"/>
        <v>13</v>
      </c>
      <c r="K17" s="26">
        <v>4</v>
      </c>
      <c r="L17" s="30">
        <v>9</v>
      </c>
      <c r="M17" s="30">
        <f t="shared" si="5"/>
        <v>15</v>
      </c>
      <c r="N17" s="26">
        <v>6</v>
      </c>
      <c r="O17" s="30">
        <v>9</v>
      </c>
      <c r="P17" s="30">
        <f t="shared" si="6"/>
        <v>6</v>
      </c>
      <c r="Q17" s="26">
        <v>5</v>
      </c>
      <c r="R17" s="30">
        <v>1</v>
      </c>
      <c r="S17" s="30">
        <f t="shared" si="7"/>
        <v>15</v>
      </c>
      <c r="T17" s="26">
        <v>6</v>
      </c>
      <c r="U17" s="30">
        <v>9</v>
      </c>
      <c r="V17" s="30">
        <f t="shared" si="8"/>
        <v>20</v>
      </c>
      <c r="W17" s="26">
        <v>10</v>
      </c>
      <c r="X17" s="30">
        <v>10</v>
      </c>
      <c r="Y17" s="43">
        <f t="shared" si="9"/>
        <v>8</v>
      </c>
      <c r="Z17" s="26">
        <v>5</v>
      </c>
      <c r="AA17" s="30">
        <v>3</v>
      </c>
      <c r="AB17" s="30">
        <f t="shared" si="10"/>
        <v>12</v>
      </c>
      <c r="AC17" s="26">
        <v>4</v>
      </c>
      <c r="AD17" s="35">
        <v>8</v>
      </c>
    </row>
    <row r="18" spans="2:30" ht="23.25" customHeight="1">
      <c r="B18" s="23" t="s">
        <v>54</v>
      </c>
      <c r="C18" s="26">
        <f t="shared" si="1"/>
        <v>9</v>
      </c>
      <c r="D18" s="27">
        <v>7</v>
      </c>
      <c r="E18" s="28">
        <v>0</v>
      </c>
      <c r="F18" s="28">
        <v>2</v>
      </c>
      <c r="G18" s="30">
        <f t="shared" si="2"/>
        <v>204</v>
      </c>
      <c r="H18" s="26">
        <f t="shared" si="3"/>
        <v>98</v>
      </c>
      <c r="I18" s="30">
        <f t="shared" si="3"/>
        <v>106</v>
      </c>
      <c r="J18" s="30">
        <f t="shared" si="4"/>
        <v>24</v>
      </c>
      <c r="K18" s="26">
        <v>13</v>
      </c>
      <c r="L18" s="30">
        <v>11</v>
      </c>
      <c r="M18" s="30">
        <f t="shared" si="5"/>
        <v>39</v>
      </c>
      <c r="N18" s="26">
        <v>14</v>
      </c>
      <c r="O18" s="30">
        <v>25</v>
      </c>
      <c r="P18" s="30">
        <f t="shared" si="6"/>
        <v>29</v>
      </c>
      <c r="Q18" s="26">
        <v>15</v>
      </c>
      <c r="R18" s="30">
        <v>14</v>
      </c>
      <c r="S18" s="30">
        <f t="shared" si="7"/>
        <v>34</v>
      </c>
      <c r="T18" s="26">
        <v>16</v>
      </c>
      <c r="U18" s="30">
        <v>18</v>
      </c>
      <c r="V18" s="30">
        <f t="shared" si="8"/>
        <v>40</v>
      </c>
      <c r="W18" s="26">
        <v>23</v>
      </c>
      <c r="X18" s="30">
        <v>17</v>
      </c>
      <c r="Y18" s="43">
        <f t="shared" si="9"/>
        <v>38</v>
      </c>
      <c r="Z18" s="26">
        <v>17</v>
      </c>
      <c r="AA18" s="30">
        <v>21</v>
      </c>
      <c r="AB18" s="30">
        <f t="shared" si="10"/>
        <v>15</v>
      </c>
      <c r="AC18" s="26">
        <v>5</v>
      </c>
      <c r="AD18" s="35">
        <v>10</v>
      </c>
    </row>
    <row r="19" spans="2:30" ht="23.25" customHeight="1">
      <c r="B19" s="23" t="s">
        <v>55</v>
      </c>
      <c r="C19" s="26">
        <f t="shared" si="1"/>
        <v>14</v>
      </c>
      <c r="D19" s="27">
        <v>10</v>
      </c>
      <c r="E19" s="28">
        <v>0</v>
      </c>
      <c r="F19" s="28">
        <v>4</v>
      </c>
      <c r="G19" s="30">
        <f t="shared" si="2"/>
        <v>242</v>
      </c>
      <c r="H19" s="26">
        <f t="shared" si="3"/>
        <v>128</v>
      </c>
      <c r="I19" s="30">
        <f t="shared" si="3"/>
        <v>114</v>
      </c>
      <c r="J19" s="30">
        <f t="shared" si="4"/>
        <v>36</v>
      </c>
      <c r="K19" s="26">
        <v>20</v>
      </c>
      <c r="L19" s="30">
        <v>16</v>
      </c>
      <c r="M19" s="30">
        <f t="shared" si="5"/>
        <v>34</v>
      </c>
      <c r="N19" s="26">
        <v>19</v>
      </c>
      <c r="O19" s="30">
        <v>15</v>
      </c>
      <c r="P19" s="30">
        <f t="shared" si="6"/>
        <v>42</v>
      </c>
      <c r="Q19" s="26">
        <v>24</v>
      </c>
      <c r="R19" s="30">
        <v>18</v>
      </c>
      <c r="S19" s="30">
        <f t="shared" si="7"/>
        <v>42</v>
      </c>
      <c r="T19" s="26">
        <v>22</v>
      </c>
      <c r="U19" s="30">
        <v>20</v>
      </c>
      <c r="V19" s="30">
        <f t="shared" si="8"/>
        <v>50</v>
      </c>
      <c r="W19" s="26">
        <v>20</v>
      </c>
      <c r="X19" s="30">
        <v>30</v>
      </c>
      <c r="Y19" s="43">
        <f t="shared" si="9"/>
        <v>38</v>
      </c>
      <c r="Z19" s="26">
        <v>23</v>
      </c>
      <c r="AA19" s="30">
        <v>15</v>
      </c>
      <c r="AB19" s="30">
        <f t="shared" si="10"/>
        <v>20</v>
      </c>
      <c r="AC19" s="26">
        <v>8</v>
      </c>
      <c r="AD19" s="35">
        <v>12</v>
      </c>
    </row>
    <row r="20" spans="2:30" ht="23.25" customHeight="1">
      <c r="B20" s="23" t="s">
        <v>85</v>
      </c>
      <c r="C20" s="26">
        <f t="shared" si="1"/>
        <v>9</v>
      </c>
      <c r="D20" s="27">
        <v>6</v>
      </c>
      <c r="E20" s="28">
        <v>0</v>
      </c>
      <c r="F20" s="28">
        <v>3</v>
      </c>
      <c r="G20" s="30">
        <f t="shared" si="2"/>
        <v>104</v>
      </c>
      <c r="H20" s="26">
        <f t="shared" si="3"/>
        <v>52</v>
      </c>
      <c r="I20" s="30">
        <f t="shared" si="3"/>
        <v>52</v>
      </c>
      <c r="J20" s="30">
        <f t="shared" si="4"/>
        <v>13</v>
      </c>
      <c r="K20" s="26">
        <v>8</v>
      </c>
      <c r="L20" s="30">
        <v>5</v>
      </c>
      <c r="M20" s="30">
        <f t="shared" si="5"/>
        <v>19</v>
      </c>
      <c r="N20" s="26">
        <v>9</v>
      </c>
      <c r="O20" s="30">
        <v>10</v>
      </c>
      <c r="P20" s="30">
        <f t="shared" si="6"/>
        <v>22</v>
      </c>
      <c r="Q20" s="26">
        <v>12</v>
      </c>
      <c r="R20" s="30">
        <v>10</v>
      </c>
      <c r="S20" s="30">
        <f t="shared" si="7"/>
        <v>15</v>
      </c>
      <c r="T20" s="26">
        <v>8</v>
      </c>
      <c r="U20" s="30">
        <v>7</v>
      </c>
      <c r="V20" s="30">
        <f t="shared" si="8"/>
        <v>11</v>
      </c>
      <c r="W20" s="26">
        <v>4</v>
      </c>
      <c r="X20" s="30">
        <v>7</v>
      </c>
      <c r="Y20" s="43">
        <f t="shared" si="9"/>
        <v>24</v>
      </c>
      <c r="Z20" s="26">
        <v>11</v>
      </c>
      <c r="AA20" s="30">
        <v>13</v>
      </c>
      <c r="AB20" s="30">
        <f t="shared" si="10"/>
        <v>14</v>
      </c>
      <c r="AC20" s="26">
        <v>7</v>
      </c>
      <c r="AD20" s="35">
        <v>7</v>
      </c>
    </row>
    <row r="21" spans="2:30" ht="23.25" customHeight="1">
      <c r="B21" s="23" t="s">
        <v>29</v>
      </c>
      <c r="C21" s="26">
        <f t="shared" si="1"/>
        <v>8</v>
      </c>
      <c r="D21" s="27">
        <v>6</v>
      </c>
      <c r="E21" s="28">
        <v>0</v>
      </c>
      <c r="F21" s="28">
        <v>2</v>
      </c>
      <c r="G21" s="30">
        <f t="shared" si="2"/>
        <v>154</v>
      </c>
      <c r="H21" s="26">
        <f t="shared" si="3"/>
        <v>69</v>
      </c>
      <c r="I21" s="30">
        <f t="shared" si="3"/>
        <v>85</v>
      </c>
      <c r="J21" s="30">
        <f t="shared" si="4"/>
        <v>24</v>
      </c>
      <c r="K21" s="26">
        <v>14</v>
      </c>
      <c r="L21" s="30">
        <v>10</v>
      </c>
      <c r="M21" s="30">
        <f t="shared" si="5"/>
        <v>27</v>
      </c>
      <c r="N21" s="26">
        <v>13</v>
      </c>
      <c r="O21" s="30">
        <v>14</v>
      </c>
      <c r="P21" s="30">
        <f t="shared" si="6"/>
        <v>29</v>
      </c>
      <c r="Q21" s="26">
        <v>13</v>
      </c>
      <c r="R21" s="30">
        <v>16</v>
      </c>
      <c r="S21" s="30">
        <f t="shared" si="7"/>
        <v>24</v>
      </c>
      <c r="T21" s="26">
        <v>7</v>
      </c>
      <c r="U21" s="30">
        <v>17</v>
      </c>
      <c r="V21" s="30">
        <f t="shared" si="8"/>
        <v>19</v>
      </c>
      <c r="W21" s="26">
        <v>5</v>
      </c>
      <c r="X21" s="30">
        <v>14</v>
      </c>
      <c r="Y21" s="43">
        <f t="shared" si="9"/>
        <v>31</v>
      </c>
      <c r="Z21" s="26">
        <v>17</v>
      </c>
      <c r="AA21" s="30">
        <v>14</v>
      </c>
      <c r="AB21" s="30">
        <f t="shared" si="10"/>
        <v>14</v>
      </c>
      <c r="AC21" s="26">
        <v>6</v>
      </c>
      <c r="AD21" s="35">
        <v>8</v>
      </c>
    </row>
    <row r="22" spans="2:30" ht="23.25" customHeight="1">
      <c r="B22" s="23" t="s">
        <v>81</v>
      </c>
      <c r="C22" s="26">
        <f t="shared" si="1"/>
        <v>9</v>
      </c>
      <c r="D22" s="27">
        <v>6</v>
      </c>
      <c r="E22" s="28">
        <v>0</v>
      </c>
      <c r="F22" s="28">
        <v>3</v>
      </c>
      <c r="G22" s="30">
        <f t="shared" si="2"/>
        <v>76</v>
      </c>
      <c r="H22" s="26">
        <f t="shared" si="3"/>
        <v>43</v>
      </c>
      <c r="I22" s="30">
        <f t="shared" si="3"/>
        <v>33</v>
      </c>
      <c r="J22" s="30">
        <f t="shared" si="4"/>
        <v>13</v>
      </c>
      <c r="K22" s="26">
        <v>7</v>
      </c>
      <c r="L22" s="30">
        <v>6</v>
      </c>
      <c r="M22" s="30">
        <f t="shared" si="5"/>
        <v>12</v>
      </c>
      <c r="N22" s="26">
        <v>7</v>
      </c>
      <c r="O22" s="30">
        <v>5</v>
      </c>
      <c r="P22" s="30">
        <f t="shared" si="6"/>
        <v>14</v>
      </c>
      <c r="Q22" s="26">
        <v>9</v>
      </c>
      <c r="R22" s="30">
        <v>5</v>
      </c>
      <c r="S22" s="30">
        <f t="shared" si="7"/>
        <v>7</v>
      </c>
      <c r="T22" s="26">
        <v>1</v>
      </c>
      <c r="U22" s="30">
        <v>6</v>
      </c>
      <c r="V22" s="30">
        <f t="shared" si="8"/>
        <v>17</v>
      </c>
      <c r="W22" s="26">
        <v>11</v>
      </c>
      <c r="X22" s="30">
        <v>6</v>
      </c>
      <c r="Y22" s="43">
        <f t="shared" si="9"/>
        <v>13</v>
      </c>
      <c r="Z22" s="26">
        <v>8</v>
      </c>
      <c r="AA22" s="30">
        <v>5</v>
      </c>
      <c r="AB22" s="30">
        <f t="shared" si="10"/>
        <v>13</v>
      </c>
      <c r="AC22" s="26">
        <v>4</v>
      </c>
      <c r="AD22" s="35">
        <v>9</v>
      </c>
    </row>
    <row r="23" spans="2:30" ht="23.25" customHeight="1">
      <c r="B23" s="23" t="s">
        <v>50</v>
      </c>
      <c r="C23" s="26">
        <f t="shared" si="1"/>
        <v>10</v>
      </c>
      <c r="D23" s="27">
        <v>7</v>
      </c>
      <c r="E23" s="28">
        <v>0</v>
      </c>
      <c r="F23" s="28">
        <v>3</v>
      </c>
      <c r="G23" s="30">
        <f t="shared" si="2"/>
        <v>158</v>
      </c>
      <c r="H23" s="26">
        <f t="shared" si="3"/>
        <v>87</v>
      </c>
      <c r="I23" s="30">
        <f t="shared" si="3"/>
        <v>71</v>
      </c>
      <c r="J23" s="30">
        <f t="shared" si="4"/>
        <v>22</v>
      </c>
      <c r="K23" s="26">
        <v>11</v>
      </c>
      <c r="L23" s="30">
        <v>11</v>
      </c>
      <c r="M23" s="30">
        <f t="shared" si="5"/>
        <v>25</v>
      </c>
      <c r="N23" s="26">
        <v>13</v>
      </c>
      <c r="O23" s="30">
        <v>12</v>
      </c>
      <c r="P23" s="30">
        <f t="shared" si="6"/>
        <v>29</v>
      </c>
      <c r="Q23" s="26">
        <v>17</v>
      </c>
      <c r="R23" s="30">
        <v>12</v>
      </c>
      <c r="S23" s="30">
        <f t="shared" si="7"/>
        <v>21</v>
      </c>
      <c r="T23" s="26">
        <v>12</v>
      </c>
      <c r="U23" s="30">
        <v>9</v>
      </c>
      <c r="V23" s="30">
        <f t="shared" si="8"/>
        <v>38</v>
      </c>
      <c r="W23" s="26">
        <v>22</v>
      </c>
      <c r="X23" s="30">
        <v>16</v>
      </c>
      <c r="Y23" s="43">
        <f t="shared" si="9"/>
        <v>23</v>
      </c>
      <c r="Z23" s="26">
        <v>12</v>
      </c>
      <c r="AA23" s="30">
        <v>11</v>
      </c>
      <c r="AB23" s="30">
        <f t="shared" si="10"/>
        <v>14</v>
      </c>
      <c r="AC23" s="26">
        <v>6</v>
      </c>
      <c r="AD23" s="35">
        <v>8</v>
      </c>
    </row>
    <row r="24" spans="2:30" ht="23.25" customHeight="1">
      <c r="B24" s="23" t="s">
        <v>56</v>
      </c>
      <c r="C24" s="26">
        <f t="shared" si="1"/>
        <v>8</v>
      </c>
      <c r="D24" s="27">
        <v>6</v>
      </c>
      <c r="E24" s="28">
        <v>0</v>
      </c>
      <c r="F24" s="28">
        <v>2</v>
      </c>
      <c r="G24" s="30">
        <f t="shared" si="2"/>
        <v>89</v>
      </c>
      <c r="H24" s="26">
        <f t="shared" si="3"/>
        <v>47</v>
      </c>
      <c r="I24" s="30">
        <f t="shared" si="3"/>
        <v>42</v>
      </c>
      <c r="J24" s="30">
        <f t="shared" si="4"/>
        <v>15</v>
      </c>
      <c r="K24" s="26">
        <v>8</v>
      </c>
      <c r="L24" s="30">
        <v>7</v>
      </c>
      <c r="M24" s="30">
        <f t="shared" si="5"/>
        <v>21</v>
      </c>
      <c r="N24" s="26">
        <v>12</v>
      </c>
      <c r="O24" s="30">
        <v>9</v>
      </c>
      <c r="P24" s="30">
        <f t="shared" si="6"/>
        <v>11</v>
      </c>
      <c r="Q24" s="26">
        <v>7</v>
      </c>
      <c r="R24" s="30">
        <v>4</v>
      </c>
      <c r="S24" s="30">
        <f t="shared" si="7"/>
        <v>13</v>
      </c>
      <c r="T24" s="26">
        <v>3</v>
      </c>
      <c r="U24" s="30">
        <v>10</v>
      </c>
      <c r="V24" s="30">
        <f t="shared" si="8"/>
        <v>13</v>
      </c>
      <c r="W24" s="26">
        <v>9</v>
      </c>
      <c r="X24" s="30">
        <v>4</v>
      </c>
      <c r="Y24" s="43">
        <f t="shared" si="9"/>
        <v>16</v>
      </c>
      <c r="Z24" s="26">
        <v>8</v>
      </c>
      <c r="AA24" s="30">
        <v>8</v>
      </c>
      <c r="AB24" s="30">
        <f t="shared" si="10"/>
        <v>12</v>
      </c>
      <c r="AC24" s="26">
        <v>6</v>
      </c>
      <c r="AD24" s="35">
        <v>6</v>
      </c>
    </row>
    <row r="25" spans="2:30" ht="23.25" customHeight="1">
      <c r="B25" s="23" t="s">
        <v>35</v>
      </c>
      <c r="C25" s="26">
        <f t="shared" si="1"/>
        <v>8</v>
      </c>
      <c r="D25" s="27">
        <v>7</v>
      </c>
      <c r="E25" s="28">
        <v>0</v>
      </c>
      <c r="F25" s="28">
        <v>1</v>
      </c>
      <c r="G25" s="30">
        <f t="shared" si="2"/>
        <v>192</v>
      </c>
      <c r="H25" s="26">
        <f t="shared" si="3"/>
        <v>95</v>
      </c>
      <c r="I25" s="30">
        <f t="shared" si="3"/>
        <v>97</v>
      </c>
      <c r="J25" s="30">
        <f t="shared" si="4"/>
        <v>24</v>
      </c>
      <c r="K25" s="26">
        <v>14</v>
      </c>
      <c r="L25" s="30">
        <v>10</v>
      </c>
      <c r="M25" s="30">
        <f t="shared" si="5"/>
        <v>31</v>
      </c>
      <c r="N25" s="26">
        <v>16</v>
      </c>
      <c r="O25" s="30">
        <v>15</v>
      </c>
      <c r="P25" s="30">
        <f t="shared" si="6"/>
        <v>34</v>
      </c>
      <c r="Q25" s="26">
        <v>19</v>
      </c>
      <c r="R25" s="30">
        <v>15</v>
      </c>
      <c r="S25" s="30">
        <f t="shared" si="7"/>
        <v>32</v>
      </c>
      <c r="T25" s="26">
        <v>19</v>
      </c>
      <c r="U25" s="30">
        <v>13</v>
      </c>
      <c r="V25" s="30">
        <f t="shared" si="8"/>
        <v>40</v>
      </c>
      <c r="W25" s="26">
        <v>13</v>
      </c>
      <c r="X25" s="30">
        <v>27</v>
      </c>
      <c r="Y25" s="43">
        <f t="shared" si="9"/>
        <v>31</v>
      </c>
      <c r="Z25" s="26">
        <v>14</v>
      </c>
      <c r="AA25" s="30">
        <v>17</v>
      </c>
      <c r="AB25" s="30">
        <f t="shared" si="10"/>
        <v>12</v>
      </c>
      <c r="AC25" s="26">
        <v>4</v>
      </c>
      <c r="AD25" s="35">
        <v>8</v>
      </c>
    </row>
    <row r="26" spans="2:30" ht="23.25" customHeight="1">
      <c r="B26" s="23" t="s">
        <v>36</v>
      </c>
      <c r="C26" s="26">
        <f t="shared" si="1"/>
        <v>7</v>
      </c>
      <c r="D26" s="27">
        <v>6</v>
      </c>
      <c r="E26" s="28">
        <v>0</v>
      </c>
      <c r="F26" s="28">
        <v>1</v>
      </c>
      <c r="G26" s="30">
        <f t="shared" si="2"/>
        <v>103</v>
      </c>
      <c r="H26" s="26">
        <f t="shared" si="3"/>
        <v>46</v>
      </c>
      <c r="I26" s="30">
        <f t="shared" si="3"/>
        <v>57</v>
      </c>
      <c r="J26" s="30">
        <f t="shared" si="4"/>
        <v>15</v>
      </c>
      <c r="K26" s="26">
        <v>5</v>
      </c>
      <c r="L26" s="30">
        <v>10</v>
      </c>
      <c r="M26" s="30">
        <f t="shared" si="5"/>
        <v>16</v>
      </c>
      <c r="N26" s="26">
        <v>6</v>
      </c>
      <c r="O26" s="30">
        <v>10</v>
      </c>
      <c r="P26" s="30">
        <f t="shared" si="6"/>
        <v>18</v>
      </c>
      <c r="Q26" s="26">
        <v>7</v>
      </c>
      <c r="R26" s="30">
        <v>11</v>
      </c>
      <c r="S26" s="30">
        <f t="shared" si="7"/>
        <v>23</v>
      </c>
      <c r="T26" s="26">
        <v>12</v>
      </c>
      <c r="U26" s="30">
        <v>11</v>
      </c>
      <c r="V26" s="30">
        <f t="shared" si="8"/>
        <v>9</v>
      </c>
      <c r="W26" s="26">
        <v>5</v>
      </c>
      <c r="X26" s="30">
        <v>4</v>
      </c>
      <c r="Y26" s="43">
        <f t="shared" si="9"/>
        <v>22</v>
      </c>
      <c r="Z26" s="26">
        <v>11</v>
      </c>
      <c r="AA26" s="30">
        <v>11</v>
      </c>
      <c r="AB26" s="30">
        <f t="shared" si="10"/>
        <v>13</v>
      </c>
      <c r="AC26" s="26">
        <v>5</v>
      </c>
      <c r="AD26" s="35">
        <v>8</v>
      </c>
    </row>
    <row r="27" spans="2:30" ht="23.25" customHeight="1">
      <c r="B27" s="23" t="s">
        <v>37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85</v>
      </c>
      <c r="H27" s="26">
        <f t="shared" si="3"/>
        <v>43</v>
      </c>
      <c r="I27" s="30">
        <f t="shared" si="3"/>
        <v>42</v>
      </c>
      <c r="J27" s="30">
        <f t="shared" si="4"/>
        <v>10</v>
      </c>
      <c r="K27" s="26">
        <v>6</v>
      </c>
      <c r="L27" s="30">
        <v>4</v>
      </c>
      <c r="M27" s="30">
        <f t="shared" si="5"/>
        <v>11</v>
      </c>
      <c r="N27" s="26">
        <v>4</v>
      </c>
      <c r="O27" s="30">
        <v>7</v>
      </c>
      <c r="P27" s="30">
        <f t="shared" si="6"/>
        <v>14</v>
      </c>
      <c r="Q27" s="26">
        <v>6</v>
      </c>
      <c r="R27" s="30">
        <v>8</v>
      </c>
      <c r="S27" s="30">
        <f t="shared" si="7"/>
        <v>15</v>
      </c>
      <c r="T27" s="26">
        <v>8</v>
      </c>
      <c r="U27" s="30">
        <v>7</v>
      </c>
      <c r="V27" s="30">
        <f t="shared" si="8"/>
        <v>16</v>
      </c>
      <c r="W27" s="26">
        <v>7</v>
      </c>
      <c r="X27" s="30">
        <v>9</v>
      </c>
      <c r="Y27" s="43">
        <f t="shared" si="9"/>
        <v>19</v>
      </c>
      <c r="Z27" s="26">
        <v>12</v>
      </c>
      <c r="AA27" s="30">
        <v>7</v>
      </c>
      <c r="AB27" s="30">
        <f t="shared" si="10"/>
        <v>10</v>
      </c>
      <c r="AC27" s="26">
        <v>4</v>
      </c>
      <c r="AD27" s="35">
        <v>6</v>
      </c>
    </row>
    <row r="28" spans="2:30" ht="23.25" customHeight="1">
      <c r="B28" s="23" t="s">
        <v>38</v>
      </c>
      <c r="C28" s="26">
        <f t="shared" si="1"/>
        <v>7</v>
      </c>
      <c r="D28" s="27">
        <v>6</v>
      </c>
      <c r="E28" s="28">
        <v>0</v>
      </c>
      <c r="F28" s="28">
        <v>1</v>
      </c>
      <c r="G28" s="30">
        <f t="shared" si="2"/>
        <v>101</v>
      </c>
      <c r="H28" s="26">
        <f t="shared" si="3"/>
        <v>54</v>
      </c>
      <c r="I28" s="30">
        <f t="shared" si="3"/>
        <v>47</v>
      </c>
      <c r="J28" s="30">
        <f t="shared" si="4"/>
        <v>13</v>
      </c>
      <c r="K28" s="26">
        <v>9</v>
      </c>
      <c r="L28" s="30">
        <v>4</v>
      </c>
      <c r="M28" s="30">
        <f t="shared" si="5"/>
        <v>15</v>
      </c>
      <c r="N28" s="26">
        <v>10</v>
      </c>
      <c r="O28" s="30">
        <v>5</v>
      </c>
      <c r="P28" s="30">
        <f t="shared" si="6"/>
        <v>17</v>
      </c>
      <c r="Q28" s="26">
        <v>9</v>
      </c>
      <c r="R28" s="30">
        <v>8</v>
      </c>
      <c r="S28" s="30">
        <f t="shared" si="7"/>
        <v>14</v>
      </c>
      <c r="T28" s="26">
        <v>8</v>
      </c>
      <c r="U28" s="30">
        <v>6</v>
      </c>
      <c r="V28" s="30">
        <f t="shared" si="8"/>
        <v>22</v>
      </c>
      <c r="W28" s="26">
        <v>8</v>
      </c>
      <c r="X28" s="30">
        <v>14</v>
      </c>
      <c r="Y28" s="43">
        <f t="shared" si="9"/>
        <v>20</v>
      </c>
      <c r="Z28" s="26">
        <v>10</v>
      </c>
      <c r="AA28" s="30">
        <v>10</v>
      </c>
      <c r="AB28" s="30">
        <f t="shared" si="10"/>
        <v>11</v>
      </c>
      <c r="AC28" s="26">
        <v>4</v>
      </c>
      <c r="AD28" s="35">
        <v>7</v>
      </c>
    </row>
    <row r="29" spans="2:30" ht="23.25" customHeight="1">
      <c r="B29" s="37" t="s">
        <v>39</v>
      </c>
      <c r="C29" s="38">
        <f t="shared" si="1"/>
        <v>5</v>
      </c>
      <c r="D29" s="39">
        <v>2</v>
      </c>
      <c r="E29" s="40">
        <v>2</v>
      </c>
      <c r="F29" s="40">
        <v>1</v>
      </c>
      <c r="G29" s="41">
        <f t="shared" si="2"/>
        <v>41</v>
      </c>
      <c r="H29" s="38">
        <f t="shared" si="3"/>
        <v>19</v>
      </c>
      <c r="I29" s="41">
        <f t="shared" si="3"/>
        <v>22</v>
      </c>
      <c r="J29" s="41">
        <f t="shared" si="4"/>
        <v>5</v>
      </c>
      <c r="K29" s="38">
        <v>2</v>
      </c>
      <c r="L29" s="41">
        <v>3</v>
      </c>
      <c r="M29" s="41">
        <f t="shared" si="5"/>
        <v>7</v>
      </c>
      <c r="N29" s="38">
        <v>1</v>
      </c>
      <c r="O29" s="41">
        <v>6</v>
      </c>
      <c r="P29" s="41">
        <f t="shared" si="6"/>
        <v>7</v>
      </c>
      <c r="Q29" s="38">
        <v>4</v>
      </c>
      <c r="R29" s="41">
        <v>3</v>
      </c>
      <c r="S29" s="41">
        <f t="shared" si="7"/>
        <v>8</v>
      </c>
      <c r="T29" s="38">
        <v>5</v>
      </c>
      <c r="U29" s="41">
        <v>3</v>
      </c>
      <c r="V29" s="41">
        <f t="shared" si="8"/>
        <v>4</v>
      </c>
      <c r="W29" s="38">
        <v>4</v>
      </c>
      <c r="X29" s="41">
        <v>0</v>
      </c>
      <c r="Y29" s="44">
        <f t="shared" si="9"/>
        <v>10</v>
      </c>
      <c r="Z29" s="38">
        <v>3</v>
      </c>
      <c r="AA29" s="41">
        <v>7</v>
      </c>
      <c r="AB29" s="41">
        <f t="shared" si="10"/>
        <v>8</v>
      </c>
      <c r="AC29" s="38">
        <v>4</v>
      </c>
      <c r="AD29" s="42">
        <v>4</v>
      </c>
    </row>
    <row r="30" spans="2:30" ht="9" customHeight="1">
      <c r="B30" s="11"/>
      <c r="C30" s="12"/>
      <c r="D30" s="12"/>
      <c r="E30" s="13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5"/>
      <c r="AD30" s="15"/>
    </row>
    <row r="31" spans="2:30" ht="12.75" customHeight="1">
      <c r="B31" s="21" t="s">
        <v>86</v>
      </c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 ht="9" customHeight="1">
      <c r="B32" s="11"/>
      <c r="C32" s="12"/>
      <c r="D32" s="12"/>
      <c r="E32" s="13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5"/>
      <c r="AD32" s="15"/>
    </row>
    <row r="33" spans="2:30" ht="12" customHeight="1">
      <c r="B33" s="21" t="s">
        <v>58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5"/>
      <c r="AD33" s="15"/>
    </row>
    <row r="34" spans="2:30" ht="9" customHeight="1" thickBot="1">
      <c r="B34" s="9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2:30" ht="12" customHeight="1">
      <c r="B35" s="17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</row>
    <row r="36" spans="2:30">
      <c r="B36" s="9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</sheetData>
  <mergeCells count="11">
    <mergeCell ref="Y7:AA7"/>
    <mergeCell ref="Z4:AD4"/>
    <mergeCell ref="B6:B8"/>
    <mergeCell ref="C6:F7"/>
    <mergeCell ref="AB6:AD7"/>
    <mergeCell ref="G7:I7"/>
    <mergeCell ref="J7:L7"/>
    <mergeCell ref="M7:O7"/>
    <mergeCell ref="P7:R7"/>
    <mergeCell ref="S7:U7"/>
    <mergeCell ref="V7:X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5"/>
  <sheetViews>
    <sheetView showGridLines="0" view="pageBreakPreview" zoomScale="85" zoomScaleNormal="100" zoomScaleSheetLayoutView="85" workbookViewId="0">
      <selection activeCell="Z5" sqref="Z5"/>
    </sheetView>
  </sheetViews>
  <sheetFormatPr defaultColWidth="9" defaultRowHeight="12"/>
  <cols>
    <col min="1" max="1" width="4.77734375" style="7" customWidth="1"/>
    <col min="2" max="2" width="9.6640625" style="7" customWidth="1"/>
    <col min="3" max="30" width="5.6640625" style="7" customWidth="1"/>
    <col min="31" max="16384" width="9" style="7"/>
  </cols>
  <sheetData>
    <row r="1" spans="2:30" ht="14.25" customHeight="1" thickBot="1"/>
    <row r="2" spans="2:30" ht="22.5" customHeight="1">
      <c r="B2" s="16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0" ht="12" customHeight="1"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0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3" t="s">
        <v>83</v>
      </c>
      <c r="AA4" s="53"/>
      <c r="AB4" s="53"/>
      <c r="AC4" s="53"/>
      <c r="AD4" s="53"/>
    </row>
    <row r="5" spans="2:30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30" s="9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9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9" customFormat="1" ht="23.25" customHeight="1">
      <c r="B8" s="52"/>
      <c r="C8" s="45" t="s">
        <v>2</v>
      </c>
      <c r="D8" s="45" t="s">
        <v>3</v>
      </c>
      <c r="E8" s="45" t="s">
        <v>4</v>
      </c>
      <c r="F8" s="29" t="s">
        <v>60</v>
      </c>
      <c r="G8" s="45" t="s">
        <v>2</v>
      </c>
      <c r="H8" s="31" t="s">
        <v>5</v>
      </c>
      <c r="I8" s="31" t="s">
        <v>6</v>
      </c>
      <c r="J8" s="45" t="s">
        <v>2</v>
      </c>
      <c r="K8" s="31" t="s">
        <v>5</v>
      </c>
      <c r="L8" s="31" t="s">
        <v>6</v>
      </c>
      <c r="M8" s="45" t="s">
        <v>2</v>
      </c>
      <c r="N8" s="31" t="s">
        <v>5</v>
      </c>
      <c r="O8" s="31" t="s">
        <v>6</v>
      </c>
      <c r="P8" s="45" t="s">
        <v>2</v>
      </c>
      <c r="Q8" s="31" t="s">
        <v>5</v>
      </c>
      <c r="R8" s="31" t="s">
        <v>6</v>
      </c>
      <c r="S8" s="45" t="s">
        <v>2</v>
      </c>
      <c r="T8" s="31" t="s">
        <v>5</v>
      </c>
      <c r="U8" s="31" t="s">
        <v>6</v>
      </c>
      <c r="V8" s="45" t="s">
        <v>2</v>
      </c>
      <c r="W8" s="31" t="s">
        <v>5</v>
      </c>
      <c r="X8" s="31" t="s">
        <v>6</v>
      </c>
      <c r="Y8" s="45" t="s">
        <v>2</v>
      </c>
      <c r="Z8" s="31" t="s">
        <v>5</v>
      </c>
      <c r="AA8" s="31" t="s">
        <v>6</v>
      </c>
      <c r="AB8" s="45" t="s">
        <v>2</v>
      </c>
      <c r="AC8" s="45" t="s">
        <v>5</v>
      </c>
      <c r="AD8" s="33" t="s">
        <v>6</v>
      </c>
    </row>
    <row r="9" spans="2:30" ht="23.25" customHeight="1">
      <c r="B9" s="22" t="s">
        <v>22</v>
      </c>
      <c r="C9" s="25">
        <f>SUM(D9:F9)</f>
        <v>199</v>
      </c>
      <c r="D9" s="25">
        <f>SUM(D10:D30)</f>
        <v>148</v>
      </c>
      <c r="E9" s="25">
        <f>SUM(E10:E30)</f>
        <v>5</v>
      </c>
      <c r="F9" s="25">
        <f>SUM(F10:F30)</f>
        <v>46</v>
      </c>
      <c r="G9" s="25">
        <f>SUM(G10:G30)</f>
        <v>3280</v>
      </c>
      <c r="H9" s="25">
        <f t="shared" ref="H9:AA9" si="0">SUM(H10:H30)</f>
        <v>1689</v>
      </c>
      <c r="I9" s="25">
        <f t="shared" si="0"/>
        <v>1591</v>
      </c>
      <c r="J9" s="25">
        <f t="shared" si="0"/>
        <v>530</v>
      </c>
      <c r="K9" s="25">
        <f t="shared" si="0"/>
        <v>278</v>
      </c>
      <c r="L9" s="25">
        <f t="shared" si="0"/>
        <v>252</v>
      </c>
      <c r="M9" s="25">
        <f t="shared" si="0"/>
        <v>513</v>
      </c>
      <c r="N9" s="25">
        <f t="shared" si="0"/>
        <v>283</v>
      </c>
      <c r="O9" s="25">
        <f t="shared" si="0"/>
        <v>230</v>
      </c>
      <c r="P9" s="25">
        <f t="shared" si="0"/>
        <v>504</v>
      </c>
      <c r="Q9" s="25">
        <f t="shared" si="0"/>
        <v>245</v>
      </c>
      <c r="R9" s="25">
        <f t="shared" si="0"/>
        <v>259</v>
      </c>
      <c r="S9" s="25">
        <f t="shared" si="0"/>
        <v>576</v>
      </c>
      <c r="T9" s="25">
        <f t="shared" si="0"/>
        <v>281</v>
      </c>
      <c r="U9" s="25">
        <f t="shared" si="0"/>
        <v>295</v>
      </c>
      <c r="V9" s="25">
        <f t="shared" si="0"/>
        <v>577</v>
      </c>
      <c r="W9" s="25">
        <f t="shared" si="0"/>
        <v>305</v>
      </c>
      <c r="X9" s="25">
        <f t="shared" si="0"/>
        <v>272</v>
      </c>
      <c r="Y9" s="25">
        <f t="shared" si="0"/>
        <v>580</v>
      </c>
      <c r="Z9" s="25">
        <f t="shared" si="0"/>
        <v>297</v>
      </c>
      <c r="AA9" s="25">
        <f t="shared" si="0"/>
        <v>283</v>
      </c>
      <c r="AB9" s="25">
        <f>SUM(AC9:AD9)</f>
        <v>308</v>
      </c>
      <c r="AC9" s="25">
        <f>SUM(AC10:AC30)</f>
        <v>128</v>
      </c>
      <c r="AD9" s="34">
        <f>SUM(AD10:AD30)</f>
        <v>180</v>
      </c>
    </row>
    <row r="10" spans="2:30" ht="23.25" customHeight="1">
      <c r="B10" s="23" t="s">
        <v>16</v>
      </c>
      <c r="C10" s="26">
        <f t="shared" ref="C10:C30" si="1">SUM(D10:F10)</f>
        <v>29</v>
      </c>
      <c r="D10" s="27">
        <v>25</v>
      </c>
      <c r="E10" s="28">
        <v>0</v>
      </c>
      <c r="F10" s="28">
        <v>4</v>
      </c>
      <c r="G10" s="30">
        <f>SUM(H10:I10)</f>
        <v>711</v>
      </c>
      <c r="H10" s="26">
        <f>K10+N10+Q10+T10+W10+Z10</f>
        <v>374</v>
      </c>
      <c r="I10" s="30">
        <f>L10+O10+R10+U10+X10+AA10</f>
        <v>337</v>
      </c>
      <c r="J10" s="30">
        <f>SUM(K10:L10)</f>
        <v>121</v>
      </c>
      <c r="K10" s="26">
        <v>67</v>
      </c>
      <c r="L10" s="30">
        <v>54</v>
      </c>
      <c r="M10" s="30">
        <f>SUM(N10:O10)</f>
        <v>104</v>
      </c>
      <c r="N10" s="26">
        <v>55</v>
      </c>
      <c r="O10" s="30">
        <v>49</v>
      </c>
      <c r="P10" s="30">
        <f>SUM(Q10:R10)</f>
        <v>120</v>
      </c>
      <c r="Q10" s="26">
        <v>60</v>
      </c>
      <c r="R10" s="30">
        <v>60</v>
      </c>
      <c r="S10" s="30">
        <f>SUM(T10:U10)</f>
        <v>137</v>
      </c>
      <c r="T10" s="26">
        <v>66</v>
      </c>
      <c r="U10" s="30">
        <v>71</v>
      </c>
      <c r="V10" s="30">
        <f>SUM(W10:X10)</f>
        <v>110</v>
      </c>
      <c r="W10" s="26">
        <v>60</v>
      </c>
      <c r="X10" s="30">
        <v>50</v>
      </c>
      <c r="Y10" s="43">
        <f>SUM(Z10:AA10)</f>
        <v>119</v>
      </c>
      <c r="Z10" s="26">
        <v>66</v>
      </c>
      <c r="AA10" s="30">
        <v>53</v>
      </c>
      <c r="AB10" s="30">
        <f>SUM(AC10:AD10)</f>
        <v>44</v>
      </c>
      <c r="AC10" s="26">
        <v>18</v>
      </c>
      <c r="AD10" s="35">
        <v>26</v>
      </c>
    </row>
    <row r="11" spans="2:30" ht="23.25" customHeight="1">
      <c r="B11" s="23" t="s">
        <v>17</v>
      </c>
      <c r="C11" s="26">
        <f t="shared" si="1"/>
        <v>9</v>
      </c>
      <c r="D11" s="27">
        <v>6</v>
      </c>
      <c r="E11" s="28">
        <v>0</v>
      </c>
      <c r="F11" s="28">
        <v>3</v>
      </c>
      <c r="G11" s="30">
        <f t="shared" ref="G11:G30" si="2">SUM(H11:I11)</f>
        <v>94</v>
      </c>
      <c r="H11" s="26">
        <f t="shared" ref="H11:I30" si="3">K11+N11+Q11+T11+W11+Z11</f>
        <v>53</v>
      </c>
      <c r="I11" s="30">
        <f t="shared" si="3"/>
        <v>41</v>
      </c>
      <c r="J11" s="30">
        <f t="shared" ref="J11:J30" si="4">SUM(K11:L11)</f>
        <v>9</v>
      </c>
      <c r="K11" s="26">
        <v>5</v>
      </c>
      <c r="L11" s="30">
        <v>4</v>
      </c>
      <c r="M11" s="30">
        <f t="shared" ref="M11:M30" si="5">SUM(N11:O11)</f>
        <v>21</v>
      </c>
      <c r="N11" s="26">
        <v>15</v>
      </c>
      <c r="O11" s="30">
        <v>6</v>
      </c>
      <c r="P11" s="30">
        <f t="shared" ref="P11:P30" si="6">SUM(Q11:R11)</f>
        <v>14</v>
      </c>
      <c r="Q11" s="26">
        <v>5</v>
      </c>
      <c r="R11" s="30">
        <v>9</v>
      </c>
      <c r="S11" s="30">
        <f t="shared" ref="S11:S30" si="7">SUM(T11:U11)</f>
        <v>11</v>
      </c>
      <c r="T11" s="26">
        <v>9</v>
      </c>
      <c r="U11" s="30">
        <v>2</v>
      </c>
      <c r="V11" s="30">
        <f t="shared" ref="V11:V30" si="8">SUM(W11:X11)</f>
        <v>19</v>
      </c>
      <c r="W11" s="26">
        <v>11</v>
      </c>
      <c r="X11" s="30">
        <v>8</v>
      </c>
      <c r="Y11" s="43">
        <f t="shared" ref="Y11:Y30" si="9">SUM(Z11:AA11)</f>
        <v>20</v>
      </c>
      <c r="Z11" s="26">
        <v>8</v>
      </c>
      <c r="AA11" s="30">
        <v>12</v>
      </c>
      <c r="AB11" s="30">
        <f t="shared" ref="AB11:AB30" si="10">SUM(AC11:AD11)</f>
        <v>13</v>
      </c>
      <c r="AC11" s="26">
        <v>6</v>
      </c>
      <c r="AD11" s="35">
        <v>7</v>
      </c>
    </row>
    <row r="12" spans="2:30" ht="23.25" customHeight="1">
      <c r="B12" s="23" t="s">
        <v>18</v>
      </c>
      <c r="C12" s="26">
        <f t="shared" si="1"/>
        <v>15</v>
      </c>
      <c r="D12" s="27">
        <v>12</v>
      </c>
      <c r="E12" s="28">
        <v>0</v>
      </c>
      <c r="F12" s="28">
        <v>3</v>
      </c>
      <c r="G12" s="30">
        <f t="shared" si="2"/>
        <v>400</v>
      </c>
      <c r="H12" s="26">
        <f t="shared" si="3"/>
        <v>217</v>
      </c>
      <c r="I12" s="30">
        <f t="shared" si="3"/>
        <v>183</v>
      </c>
      <c r="J12" s="30">
        <f t="shared" si="4"/>
        <v>61</v>
      </c>
      <c r="K12" s="26">
        <v>36</v>
      </c>
      <c r="L12" s="30">
        <v>25</v>
      </c>
      <c r="M12" s="30">
        <f t="shared" si="5"/>
        <v>73</v>
      </c>
      <c r="N12" s="26">
        <v>43</v>
      </c>
      <c r="O12" s="30">
        <v>30</v>
      </c>
      <c r="P12" s="30">
        <f t="shared" si="6"/>
        <v>54</v>
      </c>
      <c r="Q12" s="26">
        <v>25</v>
      </c>
      <c r="R12" s="30">
        <v>29</v>
      </c>
      <c r="S12" s="30">
        <f t="shared" si="7"/>
        <v>69</v>
      </c>
      <c r="T12" s="26">
        <v>36</v>
      </c>
      <c r="U12" s="30">
        <v>33</v>
      </c>
      <c r="V12" s="30">
        <f t="shared" si="8"/>
        <v>75</v>
      </c>
      <c r="W12" s="26">
        <v>37</v>
      </c>
      <c r="X12" s="30">
        <v>38</v>
      </c>
      <c r="Y12" s="43">
        <f t="shared" si="9"/>
        <v>68</v>
      </c>
      <c r="Z12" s="26">
        <v>40</v>
      </c>
      <c r="AA12" s="30">
        <v>28</v>
      </c>
      <c r="AB12" s="30">
        <f t="shared" si="10"/>
        <v>23</v>
      </c>
      <c r="AC12" s="26">
        <v>10</v>
      </c>
      <c r="AD12" s="35">
        <v>13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86</v>
      </c>
      <c r="H13" s="26">
        <f t="shared" si="3"/>
        <v>48</v>
      </c>
      <c r="I13" s="30">
        <f t="shared" si="3"/>
        <v>38</v>
      </c>
      <c r="J13" s="30">
        <f t="shared" si="4"/>
        <v>21</v>
      </c>
      <c r="K13" s="26">
        <v>14</v>
      </c>
      <c r="L13" s="30">
        <v>7</v>
      </c>
      <c r="M13" s="30">
        <f t="shared" si="5"/>
        <v>6</v>
      </c>
      <c r="N13" s="26">
        <v>3</v>
      </c>
      <c r="O13" s="30">
        <v>3</v>
      </c>
      <c r="P13" s="30">
        <f t="shared" si="6"/>
        <v>14</v>
      </c>
      <c r="Q13" s="26">
        <v>8</v>
      </c>
      <c r="R13" s="30">
        <v>6</v>
      </c>
      <c r="S13" s="30">
        <f t="shared" si="7"/>
        <v>14</v>
      </c>
      <c r="T13" s="26">
        <v>8</v>
      </c>
      <c r="U13" s="30">
        <v>6</v>
      </c>
      <c r="V13" s="30">
        <f t="shared" si="8"/>
        <v>21</v>
      </c>
      <c r="W13" s="26">
        <v>12</v>
      </c>
      <c r="X13" s="30">
        <v>9</v>
      </c>
      <c r="Y13" s="43">
        <f t="shared" si="9"/>
        <v>10</v>
      </c>
      <c r="Z13" s="26">
        <v>3</v>
      </c>
      <c r="AA13" s="30">
        <v>7</v>
      </c>
      <c r="AB13" s="30">
        <f t="shared" si="10"/>
        <v>13</v>
      </c>
      <c r="AC13" s="26">
        <v>4</v>
      </c>
      <c r="AD13" s="35">
        <v>9</v>
      </c>
    </row>
    <row r="14" spans="2:30" ht="23.25" customHeight="1">
      <c r="B14" s="23" t="s">
        <v>15</v>
      </c>
      <c r="C14" s="26">
        <f t="shared" si="1"/>
        <v>8</v>
      </c>
      <c r="D14" s="27">
        <v>6</v>
      </c>
      <c r="E14" s="28">
        <v>0</v>
      </c>
      <c r="F14" s="28">
        <v>2</v>
      </c>
      <c r="G14" s="30">
        <f t="shared" si="2"/>
        <v>68</v>
      </c>
      <c r="H14" s="26">
        <f t="shared" si="3"/>
        <v>37</v>
      </c>
      <c r="I14" s="30">
        <f t="shared" si="3"/>
        <v>31</v>
      </c>
      <c r="J14" s="30">
        <f t="shared" si="4"/>
        <v>9</v>
      </c>
      <c r="K14" s="26">
        <v>4</v>
      </c>
      <c r="L14" s="30">
        <v>5</v>
      </c>
      <c r="M14" s="30">
        <f t="shared" si="5"/>
        <v>9</v>
      </c>
      <c r="N14" s="26">
        <v>4</v>
      </c>
      <c r="O14" s="30">
        <v>5</v>
      </c>
      <c r="P14" s="30">
        <f t="shared" si="6"/>
        <v>9</v>
      </c>
      <c r="Q14" s="26">
        <v>5</v>
      </c>
      <c r="R14" s="30">
        <v>4</v>
      </c>
      <c r="S14" s="30">
        <f t="shared" si="7"/>
        <v>10</v>
      </c>
      <c r="T14" s="26">
        <v>4</v>
      </c>
      <c r="U14" s="30">
        <v>6</v>
      </c>
      <c r="V14" s="30">
        <f t="shared" si="8"/>
        <v>11</v>
      </c>
      <c r="W14" s="26">
        <v>7</v>
      </c>
      <c r="X14" s="30">
        <v>4</v>
      </c>
      <c r="Y14" s="43">
        <f t="shared" si="9"/>
        <v>20</v>
      </c>
      <c r="Z14" s="26">
        <v>13</v>
      </c>
      <c r="AA14" s="30">
        <v>7</v>
      </c>
      <c r="AB14" s="30">
        <f t="shared" si="10"/>
        <v>12</v>
      </c>
      <c r="AC14" s="26">
        <v>4</v>
      </c>
      <c r="AD14" s="35">
        <v>8</v>
      </c>
    </row>
    <row r="15" spans="2:30" ht="23.25" customHeight="1">
      <c r="B15" s="23" t="s">
        <v>20</v>
      </c>
      <c r="C15" s="26">
        <f t="shared" si="1"/>
        <v>8</v>
      </c>
      <c r="D15" s="27">
        <v>4</v>
      </c>
      <c r="E15" s="28">
        <v>1</v>
      </c>
      <c r="F15" s="28">
        <v>3</v>
      </c>
      <c r="G15" s="30">
        <f t="shared" si="2"/>
        <v>62</v>
      </c>
      <c r="H15" s="26">
        <f t="shared" si="3"/>
        <v>30</v>
      </c>
      <c r="I15" s="30">
        <f t="shared" si="3"/>
        <v>32</v>
      </c>
      <c r="J15" s="30">
        <f t="shared" si="4"/>
        <v>11</v>
      </c>
      <c r="K15" s="26">
        <v>5</v>
      </c>
      <c r="L15" s="30">
        <v>6</v>
      </c>
      <c r="M15" s="30">
        <f t="shared" si="5"/>
        <v>7</v>
      </c>
      <c r="N15" s="26">
        <v>3</v>
      </c>
      <c r="O15" s="30">
        <v>4</v>
      </c>
      <c r="P15" s="30">
        <f t="shared" si="6"/>
        <v>11</v>
      </c>
      <c r="Q15" s="26">
        <v>6</v>
      </c>
      <c r="R15" s="30">
        <v>5</v>
      </c>
      <c r="S15" s="30">
        <f t="shared" si="7"/>
        <v>5</v>
      </c>
      <c r="T15" s="26">
        <v>1</v>
      </c>
      <c r="U15" s="30">
        <v>4</v>
      </c>
      <c r="V15" s="30">
        <f t="shared" si="8"/>
        <v>12</v>
      </c>
      <c r="W15" s="26">
        <v>5</v>
      </c>
      <c r="X15" s="30">
        <v>7</v>
      </c>
      <c r="Y15" s="43">
        <f t="shared" si="9"/>
        <v>16</v>
      </c>
      <c r="Z15" s="26">
        <v>10</v>
      </c>
      <c r="AA15" s="30">
        <v>6</v>
      </c>
      <c r="AB15" s="30">
        <f t="shared" si="10"/>
        <v>12</v>
      </c>
      <c r="AC15" s="26">
        <v>5</v>
      </c>
      <c r="AD15" s="35">
        <v>7</v>
      </c>
    </row>
    <row r="16" spans="2:30" ht="23.25" customHeight="1">
      <c r="B16" s="23" t="s">
        <v>21</v>
      </c>
      <c r="C16" s="26">
        <f t="shared" si="1"/>
        <v>8</v>
      </c>
      <c r="D16" s="27">
        <v>6</v>
      </c>
      <c r="E16" s="28">
        <v>0</v>
      </c>
      <c r="F16" s="28">
        <v>2</v>
      </c>
      <c r="G16" s="30">
        <f t="shared" si="2"/>
        <v>156</v>
      </c>
      <c r="H16" s="26">
        <f t="shared" si="3"/>
        <v>84</v>
      </c>
      <c r="I16" s="30">
        <f t="shared" si="3"/>
        <v>72</v>
      </c>
      <c r="J16" s="30">
        <f t="shared" si="4"/>
        <v>25</v>
      </c>
      <c r="K16" s="26">
        <v>15</v>
      </c>
      <c r="L16" s="30">
        <v>10</v>
      </c>
      <c r="M16" s="30">
        <f t="shared" si="5"/>
        <v>20</v>
      </c>
      <c r="N16" s="26">
        <v>11</v>
      </c>
      <c r="O16" s="30">
        <v>9</v>
      </c>
      <c r="P16" s="30">
        <f t="shared" si="6"/>
        <v>18</v>
      </c>
      <c r="Q16" s="26">
        <v>8</v>
      </c>
      <c r="R16" s="30">
        <v>10</v>
      </c>
      <c r="S16" s="30">
        <f t="shared" si="7"/>
        <v>29</v>
      </c>
      <c r="T16" s="26">
        <v>15</v>
      </c>
      <c r="U16" s="30">
        <v>14</v>
      </c>
      <c r="V16" s="30">
        <f t="shared" si="8"/>
        <v>33</v>
      </c>
      <c r="W16" s="26">
        <v>21</v>
      </c>
      <c r="X16" s="30">
        <v>12</v>
      </c>
      <c r="Y16" s="43">
        <f t="shared" si="9"/>
        <v>31</v>
      </c>
      <c r="Z16" s="26">
        <v>14</v>
      </c>
      <c r="AA16" s="30">
        <v>17</v>
      </c>
      <c r="AB16" s="30">
        <f t="shared" si="10"/>
        <v>12</v>
      </c>
      <c r="AC16" s="26">
        <v>5</v>
      </c>
      <c r="AD16" s="35">
        <v>7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>
        <v>0</v>
      </c>
      <c r="F17" s="28">
        <v>2</v>
      </c>
      <c r="G17" s="30">
        <f t="shared" si="2"/>
        <v>74</v>
      </c>
      <c r="H17" s="26">
        <f t="shared" si="3"/>
        <v>39</v>
      </c>
      <c r="I17" s="30">
        <f t="shared" si="3"/>
        <v>35</v>
      </c>
      <c r="J17" s="30">
        <f t="shared" si="4"/>
        <v>15</v>
      </c>
      <c r="K17" s="26">
        <v>6</v>
      </c>
      <c r="L17" s="30">
        <v>9</v>
      </c>
      <c r="M17" s="30">
        <f t="shared" si="5"/>
        <v>6</v>
      </c>
      <c r="N17" s="26">
        <v>5</v>
      </c>
      <c r="O17" s="30">
        <v>1</v>
      </c>
      <c r="P17" s="30">
        <f t="shared" si="6"/>
        <v>15</v>
      </c>
      <c r="Q17" s="26">
        <v>6</v>
      </c>
      <c r="R17" s="30">
        <v>9</v>
      </c>
      <c r="S17" s="30">
        <f t="shared" si="7"/>
        <v>20</v>
      </c>
      <c r="T17" s="26">
        <v>10</v>
      </c>
      <c r="U17" s="30">
        <v>10</v>
      </c>
      <c r="V17" s="30">
        <f t="shared" si="8"/>
        <v>8</v>
      </c>
      <c r="W17" s="26">
        <v>5</v>
      </c>
      <c r="X17" s="30">
        <v>3</v>
      </c>
      <c r="Y17" s="43">
        <f t="shared" si="9"/>
        <v>10</v>
      </c>
      <c r="Z17" s="26">
        <v>7</v>
      </c>
      <c r="AA17" s="30">
        <v>3</v>
      </c>
      <c r="AB17" s="30">
        <f t="shared" si="10"/>
        <v>12</v>
      </c>
      <c r="AC17" s="26">
        <v>5</v>
      </c>
      <c r="AD17" s="35">
        <v>7</v>
      </c>
    </row>
    <row r="18" spans="2:30" ht="23.25" customHeight="1">
      <c r="B18" s="23" t="s">
        <v>54</v>
      </c>
      <c r="C18" s="26">
        <f t="shared" si="1"/>
        <v>9</v>
      </c>
      <c r="D18" s="27">
        <v>7</v>
      </c>
      <c r="E18" s="28">
        <v>0</v>
      </c>
      <c r="F18" s="28">
        <v>2</v>
      </c>
      <c r="G18" s="30">
        <f t="shared" si="2"/>
        <v>216</v>
      </c>
      <c r="H18" s="26">
        <f t="shared" si="3"/>
        <v>102</v>
      </c>
      <c r="I18" s="30">
        <f t="shared" si="3"/>
        <v>114</v>
      </c>
      <c r="J18" s="30">
        <f t="shared" si="4"/>
        <v>39</v>
      </c>
      <c r="K18" s="26">
        <v>14</v>
      </c>
      <c r="L18" s="30">
        <v>25</v>
      </c>
      <c r="M18" s="30">
        <f t="shared" si="5"/>
        <v>29</v>
      </c>
      <c r="N18" s="26">
        <v>15</v>
      </c>
      <c r="O18" s="30">
        <v>14</v>
      </c>
      <c r="P18" s="30">
        <f t="shared" si="6"/>
        <v>34</v>
      </c>
      <c r="Q18" s="26">
        <v>16</v>
      </c>
      <c r="R18" s="30">
        <v>18</v>
      </c>
      <c r="S18" s="30">
        <f t="shared" si="7"/>
        <v>40</v>
      </c>
      <c r="T18" s="26">
        <v>23</v>
      </c>
      <c r="U18" s="30">
        <v>17</v>
      </c>
      <c r="V18" s="30">
        <f t="shared" si="8"/>
        <v>39</v>
      </c>
      <c r="W18" s="26">
        <v>17</v>
      </c>
      <c r="X18" s="30">
        <v>22</v>
      </c>
      <c r="Y18" s="43">
        <f t="shared" si="9"/>
        <v>35</v>
      </c>
      <c r="Z18" s="26">
        <v>17</v>
      </c>
      <c r="AA18" s="30">
        <v>18</v>
      </c>
      <c r="AB18" s="30">
        <f t="shared" si="10"/>
        <v>15</v>
      </c>
      <c r="AC18" s="26">
        <v>7</v>
      </c>
      <c r="AD18" s="35">
        <v>8</v>
      </c>
    </row>
    <row r="19" spans="2:30" ht="23.25" customHeight="1">
      <c r="B19" s="23" t="s">
        <v>55</v>
      </c>
      <c r="C19" s="26">
        <f t="shared" si="1"/>
        <v>14</v>
      </c>
      <c r="D19" s="27">
        <v>10</v>
      </c>
      <c r="E19" s="28">
        <v>0</v>
      </c>
      <c r="F19" s="28">
        <v>4</v>
      </c>
      <c r="G19" s="30">
        <f t="shared" si="2"/>
        <v>253</v>
      </c>
      <c r="H19" s="26">
        <f t="shared" si="3"/>
        <v>132</v>
      </c>
      <c r="I19" s="30">
        <f t="shared" si="3"/>
        <v>121</v>
      </c>
      <c r="J19" s="30">
        <f t="shared" si="4"/>
        <v>34</v>
      </c>
      <c r="K19" s="26">
        <v>19</v>
      </c>
      <c r="L19" s="30">
        <v>15</v>
      </c>
      <c r="M19" s="30">
        <f t="shared" si="5"/>
        <v>41</v>
      </c>
      <c r="N19" s="26">
        <v>23</v>
      </c>
      <c r="O19" s="30">
        <v>18</v>
      </c>
      <c r="P19" s="30">
        <f t="shared" si="6"/>
        <v>43</v>
      </c>
      <c r="Q19" s="26">
        <v>23</v>
      </c>
      <c r="R19" s="30">
        <v>20</v>
      </c>
      <c r="S19" s="30">
        <f t="shared" si="7"/>
        <v>50</v>
      </c>
      <c r="T19" s="26">
        <v>20</v>
      </c>
      <c r="U19" s="30">
        <v>30</v>
      </c>
      <c r="V19" s="30">
        <f t="shared" si="8"/>
        <v>38</v>
      </c>
      <c r="W19" s="26">
        <v>23</v>
      </c>
      <c r="X19" s="30">
        <v>15</v>
      </c>
      <c r="Y19" s="43">
        <f t="shared" si="9"/>
        <v>47</v>
      </c>
      <c r="Z19" s="26">
        <v>24</v>
      </c>
      <c r="AA19" s="30">
        <v>23</v>
      </c>
      <c r="AB19" s="30">
        <f t="shared" si="10"/>
        <v>21</v>
      </c>
      <c r="AC19" s="26">
        <v>10</v>
      </c>
      <c r="AD19" s="35">
        <v>11</v>
      </c>
    </row>
    <row r="20" spans="2:30" ht="23.25" customHeight="1">
      <c r="B20" s="23" t="s">
        <v>32</v>
      </c>
      <c r="C20" s="26">
        <f t="shared" si="1"/>
        <v>9</v>
      </c>
      <c r="D20" s="27">
        <v>6</v>
      </c>
      <c r="E20" s="28">
        <v>0</v>
      </c>
      <c r="F20" s="28">
        <v>3</v>
      </c>
      <c r="G20" s="30">
        <f t="shared" si="2"/>
        <v>69</v>
      </c>
      <c r="H20" s="26">
        <f t="shared" si="3"/>
        <v>33</v>
      </c>
      <c r="I20" s="30">
        <f t="shared" si="3"/>
        <v>36</v>
      </c>
      <c r="J20" s="30">
        <f t="shared" si="4"/>
        <v>11</v>
      </c>
      <c r="K20" s="26">
        <v>6</v>
      </c>
      <c r="L20" s="30">
        <v>5</v>
      </c>
      <c r="M20" s="30">
        <f t="shared" si="5"/>
        <v>16</v>
      </c>
      <c r="N20" s="26">
        <v>7</v>
      </c>
      <c r="O20" s="30">
        <v>9</v>
      </c>
      <c r="P20" s="30">
        <f t="shared" si="6"/>
        <v>11</v>
      </c>
      <c r="Q20" s="26">
        <v>5</v>
      </c>
      <c r="R20" s="30">
        <v>6</v>
      </c>
      <c r="S20" s="30">
        <f t="shared" si="7"/>
        <v>9</v>
      </c>
      <c r="T20" s="26">
        <v>4</v>
      </c>
      <c r="U20" s="30">
        <v>5</v>
      </c>
      <c r="V20" s="30">
        <f t="shared" si="8"/>
        <v>11</v>
      </c>
      <c r="W20" s="26">
        <v>5</v>
      </c>
      <c r="X20" s="30">
        <v>6</v>
      </c>
      <c r="Y20" s="43">
        <f t="shared" si="9"/>
        <v>11</v>
      </c>
      <c r="Z20" s="26">
        <v>6</v>
      </c>
      <c r="AA20" s="30">
        <v>5</v>
      </c>
      <c r="AB20" s="30">
        <f t="shared" si="10"/>
        <v>13</v>
      </c>
      <c r="AC20" s="26">
        <v>6</v>
      </c>
      <c r="AD20" s="35">
        <v>7</v>
      </c>
    </row>
    <row r="21" spans="2:30" ht="23.25" customHeight="1">
      <c r="B21" s="23" t="s">
        <v>29</v>
      </c>
      <c r="C21" s="26">
        <f t="shared" si="1"/>
        <v>9</v>
      </c>
      <c r="D21" s="27">
        <v>6</v>
      </c>
      <c r="E21" s="28">
        <v>0</v>
      </c>
      <c r="F21" s="28">
        <v>3</v>
      </c>
      <c r="G21" s="30">
        <f t="shared" si="2"/>
        <v>153</v>
      </c>
      <c r="H21" s="26">
        <f t="shared" si="3"/>
        <v>68</v>
      </c>
      <c r="I21" s="30">
        <f t="shared" si="3"/>
        <v>85</v>
      </c>
      <c r="J21" s="30">
        <f t="shared" si="4"/>
        <v>27</v>
      </c>
      <c r="K21" s="26">
        <v>13</v>
      </c>
      <c r="L21" s="30">
        <v>14</v>
      </c>
      <c r="M21" s="30">
        <f t="shared" si="5"/>
        <v>28</v>
      </c>
      <c r="N21" s="26">
        <v>13</v>
      </c>
      <c r="O21" s="30">
        <v>15</v>
      </c>
      <c r="P21" s="30">
        <f t="shared" si="6"/>
        <v>24</v>
      </c>
      <c r="Q21" s="26">
        <v>7</v>
      </c>
      <c r="R21" s="30">
        <v>17</v>
      </c>
      <c r="S21" s="30">
        <f t="shared" si="7"/>
        <v>19</v>
      </c>
      <c r="T21" s="26">
        <v>5</v>
      </c>
      <c r="U21" s="30">
        <v>14</v>
      </c>
      <c r="V21" s="30">
        <f t="shared" si="8"/>
        <v>31</v>
      </c>
      <c r="W21" s="26">
        <v>17</v>
      </c>
      <c r="X21" s="30">
        <v>14</v>
      </c>
      <c r="Y21" s="43">
        <f t="shared" si="9"/>
        <v>24</v>
      </c>
      <c r="Z21" s="26">
        <v>13</v>
      </c>
      <c r="AA21" s="30">
        <v>11</v>
      </c>
      <c r="AB21" s="30">
        <f t="shared" si="10"/>
        <v>16</v>
      </c>
      <c r="AC21" s="26">
        <v>6</v>
      </c>
      <c r="AD21" s="35">
        <v>10</v>
      </c>
    </row>
    <row r="22" spans="2:30" ht="23.25" customHeight="1">
      <c r="B22" s="23" t="s">
        <v>81</v>
      </c>
      <c r="C22" s="26">
        <f t="shared" si="1"/>
        <v>8</v>
      </c>
      <c r="D22" s="27">
        <v>6</v>
      </c>
      <c r="E22" s="28">
        <v>0</v>
      </c>
      <c r="F22" s="28">
        <v>2</v>
      </c>
      <c r="G22" s="30">
        <f t="shared" si="2"/>
        <v>75</v>
      </c>
      <c r="H22" s="26">
        <f t="shared" si="3"/>
        <v>38</v>
      </c>
      <c r="I22" s="30">
        <f t="shared" si="3"/>
        <v>37</v>
      </c>
      <c r="J22" s="30">
        <f t="shared" si="4"/>
        <v>12</v>
      </c>
      <c r="K22" s="26">
        <v>7</v>
      </c>
      <c r="L22" s="30">
        <v>5</v>
      </c>
      <c r="M22" s="30">
        <f t="shared" si="5"/>
        <v>14</v>
      </c>
      <c r="N22" s="26">
        <v>9</v>
      </c>
      <c r="O22" s="30">
        <v>5</v>
      </c>
      <c r="P22" s="30">
        <f t="shared" si="6"/>
        <v>8</v>
      </c>
      <c r="Q22" s="26">
        <v>1</v>
      </c>
      <c r="R22" s="30">
        <v>7</v>
      </c>
      <c r="S22" s="30">
        <f t="shared" si="7"/>
        <v>17</v>
      </c>
      <c r="T22" s="26">
        <v>11</v>
      </c>
      <c r="U22" s="30">
        <v>6</v>
      </c>
      <c r="V22" s="30">
        <f t="shared" si="8"/>
        <v>13</v>
      </c>
      <c r="W22" s="26">
        <v>8</v>
      </c>
      <c r="X22" s="30">
        <v>5</v>
      </c>
      <c r="Y22" s="43">
        <f t="shared" si="9"/>
        <v>11</v>
      </c>
      <c r="Z22" s="26">
        <v>2</v>
      </c>
      <c r="AA22" s="30">
        <v>9</v>
      </c>
      <c r="AB22" s="30">
        <f t="shared" si="10"/>
        <v>13</v>
      </c>
      <c r="AC22" s="26">
        <v>4</v>
      </c>
      <c r="AD22" s="35">
        <v>9</v>
      </c>
    </row>
    <row r="23" spans="2:30" ht="23.25" customHeight="1">
      <c r="B23" s="23" t="s">
        <v>82</v>
      </c>
      <c r="C23" s="26">
        <f t="shared" si="1"/>
        <v>5</v>
      </c>
      <c r="D23" s="27">
        <v>2</v>
      </c>
      <c r="E23" s="28">
        <v>2</v>
      </c>
      <c r="F23" s="28">
        <v>1</v>
      </c>
      <c r="G23" s="30">
        <f t="shared" si="2"/>
        <v>41</v>
      </c>
      <c r="H23" s="26">
        <f t="shared" si="3"/>
        <v>21</v>
      </c>
      <c r="I23" s="30">
        <f t="shared" si="3"/>
        <v>20</v>
      </c>
      <c r="J23" s="30">
        <f t="shared" si="4"/>
        <v>8</v>
      </c>
      <c r="K23" s="26">
        <v>3</v>
      </c>
      <c r="L23" s="30">
        <v>5</v>
      </c>
      <c r="M23" s="30">
        <f t="shared" si="5"/>
        <v>7</v>
      </c>
      <c r="N23" s="26">
        <v>6</v>
      </c>
      <c r="O23" s="30">
        <v>1</v>
      </c>
      <c r="P23" s="30">
        <f t="shared" si="6"/>
        <v>4</v>
      </c>
      <c r="Q23" s="26">
        <v>3</v>
      </c>
      <c r="R23" s="30">
        <v>1</v>
      </c>
      <c r="S23" s="30">
        <f t="shared" si="7"/>
        <v>2</v>
      </c>
      <c r="T23" s="26">
        <v>0</v>
      </c>
      <c r="U23" s="30">
        <v>2</v>
      </c>
      <c r="V23" s="30">
        <f t="shared" si="8"/>
        <v>13</v>
      </c>
      <c r="W23" s="26">
        <v>6</v>
      </c>
      <c r="X23" s="30">
        <v>7</v>
      </c>
      <c r="Y23" s="43">
        <f t="shared" si="9"/>
        <v>7</v>
      </c>
      <c r="Z23" s="26">
        <v>3</v>
      </c>
      <c r="AA23" s="30">
        <v>4</v>
      </c>
      <c r="AB23" s="30">
        <f t="shared" si="10"/>
        <v>9</v>
      </c>
      <c r="AC23" s="26">
        <v>4</v>
      </c>
      <c r="AD23" s="35">
        <v>5</v>
      </c>
    </row>
    <row r="24" spans="2:30" ht="23.25" customHeight="1">
      <c r="B24" s="23" t="s">
        <v>50</v>
      </c>
      <c r="C24" s="26">
        <f t="shared" si="1"/>
        <v>10</v>
      </c>
      <c r="D24" s="27">
        <v>7</v>
      </c>
      <c r="E24" s="28">
        <v>0</v>
      </c>
      <c r="F24" s="28">
        <v>3</v>
      </c>
      <c r="G24" s="30">
        <f t="shared" si="2"/>
        <v>179</v>
      </c>
      <c r="H24" s="26">
        <f t="shared" si="3"/>
        <v>98</v>
      </c>
      <c r="I24" s="30">
        <f t="shared" si="3"/>
        <v>81</v>
      </c>
      <c r="J24" s="30">
        <f t="shared" si="4"/>
        <v>26</v>
      </c>
      <c r="K24" s="26">
        <v>14</v>
      </c>
      <c r="L24" s="30">
        <v>12</v>
      </c>
      <c r="M24" s="30">
        <f t="shared" si="5"/>
        <v>30</v>
      </c>
      <c r="N24" s="26">
        <v>18</v>
      </c>
      <c r="O24" s="30">
        <v>12</v>
      </c>
      <c r="P24" s="30">
        <f t="shared" si="6"/>
        <v>21</v>
      </c>
      <c r="Q24" s="26">
        <v>12</v>
      </c>
      <c r="R24" s="30">
        <v>9</v>
      </c>
      <c r="S24" s="30">
        <f t="shared" si="7"/>
        <v>39</v>
      </c>
      <c r="T24" s="26">
        <v>22</v>
      </c>
      <c r="U24" s="30">
        <v>17</v>
      </c>
      <c r="V24" s="30">
        <f t="shared" si="8"/>
        <v>24</v>
      </c>
      <c r="W24" s="26">
        <v>12</v>
      </c>
      <c r="X24" s="30">
        <v>12</v>
      </c>
      <c r="Y24" s="43">
        <f t="shared" si="9"/>
        <v>39</v>
      </c>
      <c r="Z24" s="26">
        <v>20</v>
      </c>
      <c r="AA24" s="30">
        <v>19</v>
      </c>
      <c r="AB24" s="30">
        <f t="shared" si="10"/>
        <v>14</v>
      </c>
      <c r="AC24" s="26">
        <v>6</v>
      </c>
      <c r="AD24" s="35">
        <v>8</v>
      </c>
    </row>
    <row r="25" spans="2:30" ht="23.25" customHeight="1">
      <c r="B25" s="23" t="s">
        <v>56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2"/>
        <v>88</v>
      </c>
      <c r="H25" s="26">
        <f t="shared" si="3"/>
        <v>46</v>
      </c>
      <c r="I25" s="30">
        <f t="shared" si="3"/>
        <v>42</v>
      </c>
      <c r="J25" s="30">
        <f t="shared" si="4"/>
        <v>21</v>
      </c>
      <c r="K25" s="26">
        <v>12</v>
      </c>
      <c r="L25" s="30">
        <v>9</v>
      </c>
      <c r="M25" s="30">
        <f t="shared" si="5"/>
        <v>11</v>
      </c>
      <c r="N25" s="26">
        <v>7</v>
      </c>
      <c r="O25" s="30">
        <v>4</v>
      </c>
      <c r="P25" s="30">
        <f t="shared" si="6"/>
        <v>13</v>
      </c>
      <c r="Q25" s="26">
        <v>3</v>
      </c>
      <c r="R25" s="30">
        <v>10</v>
      </c>
      <c r="S25" s="30">
        <f t="shared" si="7"/>
        <v>13</v>
      </c>
      <c r="T25" s="26">
        <v>9</v>
      </c>
      <c r="U25" s="30">
        <v>4</v>
      </c>
      <c r="V25" s="30">
        <f t="shared" si="8"/>
        <v>16</v>
      </c>
      <c r="W25" s="26">
        <v>8</v>
      </c>
      <c r="X25" s="30">
        <v>8</v>
      </c>
      <c r="Y25" s="43">
        <f t="shared" si="9"/>
        <v>14</v>
      </c>
      <c r="Z25" s="26">
        <v>7</v>
      </c>
      <c r="AA25" s="30">
        <v>7</v>
      </c>
      <c r="AB25" s="30">
        <f t="shared" si="10"/>
        <v>12</v>
      </c>
      <c r="AC25" s="26">
        <v>5</v>
      </c>
      <c r="AD25" s="35">
        <v>7</v>
      </c>
    </row>
    <row r="26" spans="2:30" ht="23.25" customHeight="1">
      <c r="B26" s="23" t="s">
        <v>35</v>
      </c>
      <c r="C26" s="26">
        <f t="shared" si="1"/>
        <v>9</v>
      </c>
      <c r="D26" s="27">
        <v>7</v>
      </c>
      <c r="E26" s="28">
        <v>0</v>
      </c>
      <c r="F26" s="28">
        <v>2</v>
      </c>
      <c r="G26" s="30">
        <f t="shared" si="2"/>
        <v>199</v>
      </c>
      <c r="H26" s="26">
        <f t="shared" si="3"/>
        <v>98</v>
      </c>
      <c r="I26" s="30">
        <f t="shared" si="3"/>
        <v>101</v>
      </c>
      <c r="J26" s="30">
        <f t="shared" si="4"/>
        <v>31</v>
      </c>
      <c r="K26" s="26">
        <v>17</v>
      </c>
      <c r="L26" s="30">
        <v>14</v>
      </c>
      <c r="M26" s="30">
        <f t="shared" si="5"/>
        <v>34</v>
      </c>
      <c r="N26" s="26">
        <v>19</v>
      </c>
      <c r="O26" s="30">
        <v>15</v>
      </c>
      <c r="P26" s="30">
        <f t="shared" si="6"/>
        <v>31</v>
      </c>
      <c r="Q26" s="26">
        <v>19</v>
      </c>
      <c r="R26" s="30">
        <v>12</v>
      </c>
      <c r="S26" s="30">
        <f t="shared" si="7"/>
        <v>40</v>
      </c>
      <c r="T26" s="26">
        <v>13</v>
      </c>
      <c r="U26" s="30">
        <v>27</v>
      </c>
      <c r="V26" s="30">
        <f t="shared" si="8"/>
        <v>32</v>
      </c>
      <c r="W26" s="26">
        <v>15</v>
      </c>
      <c r="X26" s="30">
        <v>17</v>
      </c>
      <c r="Y26" s="43">
        <f t="shared" si="9"/>
        <v>31</v>
      </c>
      <c r="Z26" s="26">
        <v>15</v>
      </c>
      <c r="AA26" s="30">
        <v>16</v>
      </c>
      <c r="AB26" s="30">
        <f t="shared" si="10"/>
        <v>13</v>
      </c>
      <c r="AC26" s="26">
        <v>5</v>
      </c>
      <c r="AD26" s="35">
        <v>8</v>
      </c>
    </row>
    <row r="27" spans="2:30" ht="23.25" customHeight="1">
      <c r="B27" s="23" t="s">
        <v>36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109</v>
      </c>
      <c r="H27" s="26">
        <f t="shared" si="3"/>
        <v>50</v>
      </c>
      <c r="I27" s="30">
        <f t="shared" si="3"/>
        <v>59</v>
      </c>
      <c r="J27" s="30">
        <f t="shared" si="4"/>
        <v>16</v>
      </c>
      <c r="K27" s="26">
        <v>6</v>
      </c>
      <c r="L27" s="30">
        <v>10</v>
      </c>
      <c r="M27" s="30">
        <f t="shared" si="5"/>
        <v>19</v>
      </c>
      <c r="N27" s="26">
        <v>8</v>
      </c>
      <c r="O27" s="30">
        <v>11</v>
      </c>
      <c r="P27" s="30">
        <f t="shared" si="6"/>
        <v>23</v>
      </c>
      <c r="Q27" s="26">
        <v>12</v>
      </c>
      <c r="R27" s="30">
        <v>11</v>
      </c>
      <c r="S27" s="30">
        <f t="shared" si="7"/>
        <v>10</v>
      </c>
      <c r="T27" s="26">
        <v>6</v>
      </c>
      <c r="U27" s="30">
        <v>4</v>
      </c>
      <c r="V27" s="30">
        <f t="shared" si="8"/>
        <v>22</v>
      </c>
      <c r="W27" s="26">
        <v>11</v>
      </c>
      <c r="X27" s="30">
        <v>11</v>
      </c>
      <c r="Y27" s="43">
        <f t="shared" si="9"/>
        <v>19</v>
      </c>
      <c r="Z27" s="26">
        <v>7</v>
      </c>
      <c r="AA27" s="30">
        <v>12</v>
      </c>
      <c r="AB27" s="30">
        <f t="shared" si="10"/>
        <v>12</v>
      </c>
      <c r="AC27" s="26">
        <v>5</v>
      </c>
      <c r="AD27" s="35">
        <v>7</v>
      </c>
    </row>
    <row r="28" spans="2:30" ht="23.25" customHeight="1">
      <c r="B28" s="23" t="s">
        <v>37</v>
      </c>
      <c r="C28" s="26">
        <f t="shared" si="1"/>
        <v>6</v>
      </c>
      <c r="D28" s="27">
        <v>6</v>
      </c>
      <c r="E28" s="28">
        <v>0</v>
      </c>
      <c r="F28" s="28">
        <v>0</v>
      </c>
      <c r="G28" s="30">
        <f t="shared" si="2"/>
        <v>100</v>
      </c>
      <c r="H28" s="26">
        <f t="shared" si="3"/>
        <v>47</v>
      </c>
      <c r="I28" s="30">
        <f t="shared" si="3"/>
        <v>53</v>
      </c>
      <c r="J28" s="30">
        <f t="shared" si="4"/>
        <v>11</v>
      </c>
      <c r="K28" s="26">
        <v>4</v>
      </c>
      <c r="L28" s="30">
        <v>7</v>
      </c>
      <c r="M28" s="30">
        <f t="shared" si="5"/>
        <v>14</v>
      </c>
      <c r="N28" s="26">
        <v>6</v>
      </c>
      <c r="O28" s="30">
        <v>8</v>
      </c>
      <c r="P28" s="30">
        <f t="shared" si="6"/>
        <v>15</v>
      </c>
      <c r="Q28" s="26">
        <v>8</v>
      </c>
      <c r="R28" s="30">
        <v>7</v>
      </c>
      <c r="S28" s="30">
        <f t="shared" si="7"/>
        <v>16</v>
      </c>
      <c r="T28" s="26">
        <v>7</v>
      </c>
      <c r="U28" s="30">
        <v>9</v>
      </c>
      <c r="V28" s="30">
        <f t="shared" si="8"/>
        <v>19</v>
      </c>
      <c r="W28" s="26">
        <v>12</v>
      </c>
      <c r="X28" s="30">
        <v>7</v>
      </c>
      <c r="Y28" s="43">
        <f t="shared" si="9"/>
        <v>25</v>
      </c>
      <c r="Z28" s="26">
        <v>10</v>
      </c>
      <c r="AA28" s="30">
        <v>15</v>
      </c>
      <c r="AB28" s="30">
        <f t="shared" si="10"/>
        <v>10</v>
      </c>
      <c r="AC28" s="26">
        <v>5</v>
      </c>
      <c r="AD28" s="35">
        <v>5</v>
      </c>
    </row>
    <row r="29" spans="2:30" ht="23.25" customHeight="1">
      <c r="B29" s="23" t="s">
        <v>38</v>
      </c>
      <c r="C29" s="26">
        <f t="shared" si="1"/>
        <v>7</v>
      </c>
      <c r="D29" s="27">
        <v>6</v>
      </c>
      <c r="E29" s="28">
        <v>0</v>
      </c>
      <c r="F29" s="28">
        <v>1</v>
      </c>
      <c r="G29" s="30">
        <f t="shared" si="2"/>
        <v>107</v>
      </c>
      <c r="H29" s="26">
        <f t="shared" si="3"/>
        <v>54</v>
      </c>
      <c r="I29" s="30">
        <f t="shared" si="3"/>
        <v>53</v>
      </c>
      <c r="J29" s="30">
        <f t="shared" si="4"/>
        <v>15</v>
      </c>
      <c r="K29" s="26">
        <v>10</v>
      </c>
      <c r="L29" s="30">
        <v>5</v>
      </c>
      <c r="M29" s="30">
        <f t="shared" si="5"/>
        <v>17</v>
      </c>
      <c r="N29" s="26">
        <v>9</v>
      </c>
      <c r="O29" s="30">
        <v>8</v>
      </c>
      <c r="P29" s="30">
        <f t="shared" si="6"/>
        <v>14</v>
      </c>
      <c r="Q29" s="26">
        <v>8</v>
      </c>
      <c r="R29" s="30">
        <v>6</v>
      </c>
      <c r="S29" s="30">
        <f t="shared" si="7"/>
        <v>22</v>
      </c>
      <c r="T29" s="26">
        <v>8</v>
      </c>
      <c r="U29" s="30">
        <v>14</v>
      </c>
      <c r="V29" s="30">
        <f t="shared" si="8"/>
        <v>20</v>
      </c>
      <c r="W29" s="26">
        <v>10</v>
      </c>
      <c r="X29" s="30">
        <v>10</v>
      </c>
      <c r="Y29" s="43">
        <f t="shared" si="9"/>
        <v>19</v>
      </c>
      <c r="Z29" s="26">
        <v>9</v>
      </c>
      <c r="AA29" s="30">
        <v>10</v>
      </c>
      <c r="AB29" s="30">
        <f t="shared" si="10"/>
        <v>11</v>
      </c>
      <c r="AC29" s="26">
        <v>4</v>
      </c>
      <c r="AD29" s="35">
        <v>7</v>
      </c>
    </row>
    <row r="30" spans="2:30" ht="23.25" customHeight="1">
      <c r="B30" s="37" t="s">
        <v>39</v>
      </c>
      <c r="C30" s="38">
        <f t="shared" si="1"/>
        <v>5</v>
      </c>
      <c r="D30" s="39">
        <v>2</v>
      </c>
      <c r="E30" s="40">
        <v>2</v>
      </c>
      <c r="F30" s="40">
        <v>1</v>
      </c>
      <c r="G30" s="41">
        <f t="shared" si="2"/>
        <v>40</v>
      </c>
      <c r="H30" s="38">
        <f t="shared" si="3"/>
        <v>20</v>
      </c>
      <c r="I30" s="41">
        <f t="shared" si="3"/>
        <v>20</v>
      </c>
      <c r="J30" s="41">
        <f t="shared" si="4"/>
        <v>7</v>
      </c>
      <c r="K30" s="38">
        <v>1</v>
      </c>
      <c r="L30" s="41">
        <v>6</v>
      </c>
      <c r="M30" s="41">
        <f t="shared" si="5"/>
        <v>7</v>
      </c>
      <c r="N30" s="38">
        <v>4</v>
      </c>
      <c r="O30" s="41">
        <v>3</v>
      </c>
      <c r="P30" s="41">
        <f t="shared" si="6"/>
        <v>8</v>
      </c>
      <c r="Q30" s="38">
        <v>5</v>
      </c>
      <c r="R30" s="41">
        <v>3</v>
      </c>
      <c r="S30" s="41">
        <f t="shared" si="7"/>
        <v>4</v>
      </c>
      <c r="T30" s="38">
        <v>4</v>
      </c>
      <c r="U30" s="41">
        <v>0</v>
      </c>
      <c r="V30" s="41">
        <f t="shared" si="8"/>
        <v>10</v>
      </c>
      <c r="W30" s="38">
        <v>3</v>
      </c>
      <c r="X30" s="41">
        <v>7</v>
      </c>
      <c r="Y30" s="44">
        <f t="shared" si="9"/>
        <v>4</v>
      </c>
      <c r="Z30" s="38">
        <v>3</v>
      </c>
      <c r="AA30" s="41">
        <v>1</v>
      </c>
      <c r="AB30" s="41">
        <f t="shared" si="10"/>
        <v>8</v>
      </c>
      <c r="AC30" s="38">
        <v>4</v>
      </c>
      <c r="AD30" s="42">
        <v>4</v>
      </c>
    </row>
    <row r="31" spans="2:30" ht="9" customHeight="1">
      <c r="B31" s="11"/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 ht="12" customHeight="1">
      <c r="B32" s="21" t="s">
        <v>58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  <c r="AD32" s="15"/>
    </row>
    <row r="33" spans="2:30" ht="9" customHeight="1" thickBo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 ht="12" customHeight="1">
      <c r="B34" s="1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>
      <c r="B35" s="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</sheetData>
  <mergeCells count="11">
    <mergeCell ref="S7:U7"/>
    <mergeCell ref="V7:X7"/>
    <mergeCell ref="Y7:AA7"/>
    <mergeCell ref="Z4:AD4"/>
    <mergeCell ref="B6:B8"/>
    <mergeCell ref="C6:F7"/>
    <mergeCell ref="AB6:AD7"/>
    <mergeCell ref="G7:I7"/>
    <mergeCell ref="J7:L7"/>
    <mergeCell ref="M7:O7"/>
    <mergeCell ref="P7:R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5"/>
  <sheetViews>
    <sheetView showGridLines="0" view="pageBreakPreview" topLeftCell="A19" zoomScale="85" zoomScaleNormal="100" zoomScaleSheetLayoutView="85" workbookViewId="0">
      <selection activeCell="K10" sqref="K10"/>
    </sheetView>
  </sheetViews>
  <sheetFormatPr defaultColWidth="9" defaultRowHeight="12"/>
  <cols>
    <col min="1" max="1" width="4.77734375" style="7" customWidth="1"/>
    <col min="2" max="2" width="9.6640625" style="7" customWidth="1"/>
    <col min="3" max="30" width="5.6640625" style="7" customWidth="1"/>
    <col min="31" max="16384" width="9" style="7"/>
  </cols>
  <sheetData>
    <row r="1" spans="2:30" ht="14.25" customHeight="1" thickBot="1"/>
    <row r="2" spans="2:30" ht="22.5" customHeight="1">
      <c r="B2" s="16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0" ht="12" customHeight="1"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0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3" t="s">
        <v>80</v>
      </c>
      <c r="AA4" s="53"/>
      <c r="AB4" s="53"/>
      <c r="AC4" s="53"/>
      <c r="AD4" s="53"/>
    </row>
    <row r="5" spans="2:30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30" s="9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9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9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60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>SUM(D9:F9)</f>
        <v>207</v>
      </c>
      <c r="D9" s="25">
        <f>SUM(D10:D30)</f>
        <v>155</v>
      </c>
      <c r="E9" s="25">
        <f>SUM(E10:E30)</f>
        <v>4</v>
      </c>
      <c r="F9" s="25">
        <f>SUM(F10:F30)</f>
        <v>48</v>
      </c>
      <c r="G9" s="25">
        <f>SUM(G10:G30)</f>
        <v>3385</v>
      </c>
      <c r="H9" s="25">
        <f t="shared" ref="H9:AA9" si="0">SUM(H10:H30)</f>
        <v>1721</v>
      </c>
      <c r="I9" s="25">
        <f t="shared" si="0"/>
        <v>1664</v>
      </c>
      <c r="J9" s="25">
        <f t="shared" si="0"/>
        <v>516</v>
      </c>
      <c r="K9" s="25">
        <f t="shared" si="0"/>
        <v>286</v>
      </c>
      <c r="L9" s="25">
        <f t="shared" si="0"/>
        <v>230</v>
      </c>
      <c r="M9" s="25">
        <f t="shared" si="0"/>
        <v>504</v>
      </c>
      <c r="N9" s="25">
        <f t="shared" si="0"/>
        <v>243</v>
      </c>
      <c r="O9" s="25">
        <f t="shared" si="0"/>
        <v>261</v>
      </c>
      <c r="P9" s="25">
        <f t="shared" si="0"/>
        <v>582</v>
      </c>
      <c r="Q9" s="25">
        <f t="shared" si="0"/>
        <v>282</v>
      </c>
      <c r="R9" s="25">
        <f t="shared" si="0"/>
        <v>300</v>
      </c>
      <c r="S9" s="25">
        <f t="shared" si="0"/>
        <v>580</v>
      </c>
      <c r="T9" s="25">
        <f t="shared" si="0"/>
        <v>306</v>
      </c>
      <c r="U9" s="25">
        <f t="shared" si="0"/>
        <v>274</v>
      </c>
      <c r="V9" s="25">
        <f t="shared" si="0"/>
        <v>582</v>
      </c>
      <c r="W9" s="25">
        <f t="shared" si="0"/>
        <v>296</v>
      </c>
      <c r="X9" s="25">
        <f t="shared" si="0"/>
        <v>286</v>
      </c>
      <c r="Y9" s="25">
        <f t="shared" si="0"/>
        <v>621</v>
      </c>
      <c r="Z9" s="25">
        <f t="shared" si="0"/>
        <v>308</v>
      </c>
      <c r="AA9" s="25">
        <f t="shared" si="0"/>
        <v>313</v>
      </c>
      <c r="AB9" s="25">
        <f>SUM(AC9:AD9)</f>
        <v>322</v>
      </c>
      <c r="AC9" s="25">
        <f>SUM(AC10:AC30)</f>
        <v>140</v>
      </c>
      <c r="AD9" s="34">
        <f>SUM(AD10:AD30)</f>
        <v>182</v>
      </c>
    </row>
    <row r="10" spans="2:30" ht="23.25" customHeight="1">
      <c r="B10" s="23" t="s">
        <v>16</v>
      </c>
      <c r="C10" s="26">
        <f t="shared" ref="C10:C30" si="1">SUM(D10:F10)</f>
        <v>31</v>
      </c>
      <c r="D10" s="27">
        <v>27</v>
      </c>
      <c r="E10" s="28">
        <v>0</v>
      </c>
      <c r="F10" s="28">
        <v>4</v>
      </c>
      <c r="G10" s="30">
        <f>SUM(H10:I10)</f>
        <v>733</v>
      </c>
      <c r="H10" s="26">
        <f>K10+N10+Q10+T10+W10+Z10</f>
        <v>379</v>
      </c>
      <c r="I10" s="30">
        <f>L10+O10+R10+U10+X10+AA10</f>
        <v>354</v>
      </c>
      <c r="J10" s="30">
        <f>SUM(K10:L10)</f>
        <v>107</v>
      </c>
      <c r="K10" s="26">
        <v>57</v>
      </c>
      <c r="L10" s="30">
        <v>50</v>
      </c>
      <c r="M10" s="30">
        <f>SUM(N10:O10)</f>
        <v>119</v>
      </c>
      <c r="N10" s="26">
        <v>58</v>
      </c>
      <c r="O10" s="30">
        <v>61</v>
      </c>
      <c r="P10" s="30">
        <f>SUM(Q10:R10)</f>
        <v>137</v>
      </c>
      <c r="Q10" s="26">
        <v>65</v>
      </c>
      <c r="R10" s="30">
        <v>72</v>
      </c>
      <c r="S10" s="30">
        <f>SUM(T10:U10)</f>
        <v>112</v>
      </c>
      <c r="T10" s="26">
        <v>61</v>
      </c>
      <c r="U10" s="30">
        <v>51</v>
      </c>
      <c r="V10" s="30">
        <f>SUM(W10:X10)</f>
        <v>120</v>
      </c>
      <c r="W10" s="26">
        <v>67</v>
      </c>
      <c r="X10" s="30">
        <v>53</v>
      </c>
      <c r="Y10" s="43">
        <f>SUM(Z10:AA10)</f>
        <v>138</v>
      </c>
      <c r="Z10" s="26">
        <v>71</v>
      </c>
      <c r="AA10" s="30">
        <v>67</v>
      </c>
      <c r="AB10" s="30">
        <f>SUM(AC10:AD10)</f>
        <v>48</v>
      </c>
      <c r="AC10" s="26">
        <v>19</v>
      </c>
      <c r="AD10" s="35">
        <v>29</v>
      </c>
    </row>
    <row r="11" spans="2:30" ht="23.25" customHeight="1">
      <c r="B11" s="23" t="s">
        <v>17</v>
      </c>
      <c r="C11" s="26">
        <f t="shared" si="1"/>
        <v>9</v>
      </c>
      <c r="D11" s="27">
        <v>6</v>
      </c>
      <c r="E11" s="28">
        <v>0</v>
      </c>
      <c r="F11" s="28">
        <v>3</v>
      </c>
      <c r="G11" s="30">
        <f t="shared" ref="G11:G30" si="2">SUM(H11:I11)</f>
        <v>100</v>
      </c>
      <c r="H11" s="26">
        <f t="shared" ref="H11:H30" si="3">K11+N11+Q11+T11+W11+Z11</f>
        <v>55</v>
      </c>
      <c r="I11" s="30">
        <f t="shared" ref="I11:I30" si="4">L11+O11+R11+U11+X11+AA11</f>
        <v>45</v>
      </c>
      <c r="J11" s="30">
        <f t="shared" ref="J11:J30" si="5">SUM(K11:L11)</f>
        <v>20</v>
      </c>
      <c r="K11" s="26">
        <v>14</v>
      </c>
      <c r="L11" s="30">
        <v>6</v>
      </c>
      <c r="M11" s="30">
        <f t="shared" ref="M11:M30" si="6">SUM(N11:O11)</f>
        <v>14</v>
      </c>
      <c r="N11" s="26">
        <v>5</v>
      </c>
      <c r="O11" s="30">
        <v>9</v>
      </c>
      <c r="P11" s="30">
        <f t="shared" ref="P11:P30" si="7">SUM(Q11:R11)</f>
        <v>10</v>
      </c>
      <c r="Q11" s="26">
        <v>8</v>
      </c>
      <c r="R11" s="30">
        <v>2</v>
      </c>
      <c r="S11" s="30">
        <f t="shared" ref="S11:S30" si="8">SUM(T11:U11)</f>
        <v>20</v>
      </c>
      <c r="T11" s="26">
        <v>11</v>
      </c>
      <c r="U11" s="30">
        <v>9</v>
      </c>
      <c r="V11" s="30">
        <f t="shared" ref="V11:V30" si="9">SUM(W11:X11)</f>
        <v>19</v>
      </c>
      <c r="W11" s="26">
        <v>8</v>
      </c>
      <c r="X11" s="30">
        <v>11</v>
      </c>
      <c r="Y11" s="43">
        <f t="shared" ref="Y11:Y30" si="10">SUM(Z11:AA11)</f>
        <v>17</v>
      </c>
      <c r="Z11" s="26">
        <v>9</v>
      </c>
      <c r="AA11" s="30">
        <v>8</v>
      </c>
      <c r="AB11" s="30">
        <f t="shared" ref="AB11:AB30" si="11">SUM(AC11:AD11)</f>
        <v>14</v>
      </c>
      <c r="AC11" s="26">
        <v>6</v>
      </c>
      <c r="AD11" s="35">
        <v>8</v>
      </c>
    </row>
    <row r="12" spans="2:30" ht="23.25" customHeight="1">
      <c r="B12" s="23" t="s">
        <v>18</v>
      </c>
      <c r="C12" s="26">
        <f t="shared" si="1"/>
        <v>16</v>
      </c>
      <c r="D12" s="27">
        <v>13</v>
      </c>
      <c r="E12" s="28">
        <v>0</v>
      </c>
      <c r="F12" s="28">
        <v>3</v>
      </c>
      <c r="G12" s="30">
        <f t="shared" si="2"/>
        <v>406</v>
      </c>
      <c r="H12" s="26">
        <f t="shared" si="3"/>
        <v>207</v>
      </c>
      <c r="I12" s="30">
        <f t="shared" si="4"/>
        <v>199</v>
      </c>
      <c r="J12" s="30">
        <f t="shared" si="5"/>
        <v>76</v>
      </c>
      <c r="K12" s="26">
        <v>44</v>
      </c>
      <c r="L12" s="30">
        <v>32</v>
      </c>
      <c r="M12" s="30">
        <f t="shared" si="6"/>
        <v>54</v>
      </c>
      <c r="N12" s="26">
        <v>24</v>
      </c>
      <c r="O12" s="30">
        <v>30</v>
      </c>
      <c r="P12" s="30">
        <f t="shared" si="7"/>
        <v>70</v>
      </c>
      <c r="Q12" s="26">
        <v>35</v>
      </c>
      <c r="R12" s="30">
        <v>35</v>
      </c>
      <c r="S12" s="30">
        <f t="shared" si="8"/>
        <v>76</v>
      </c>
      <c r="T12" s="26">
        <v>38</v>
      </c>
      <c r="U12" s="30">
        <v>38</v>
      </c>
      <c r="V12" s="30">
        <f t="shared" si="9"/>
        <v>67</v>
      </c>
      <c r="W12" s="26">
        <v>39</v>
      </c>
      <c r="X12" s="30">
        <v>28</v>
      </c>
      <c r="Y12" s="43">
        <f t="shared" si="10"/>
        <v>63</v>
      </c>
      <c r="Z12" s="26">
        <v>27</v>
      </c>
      <c r="AA12" s="30">
        <v>36</v>
      </c>
      <c r="AB12" s="30">
        <f t="shared" si="11"/>
        <v>24</v>
      </c>
      <c r="AC12" s="26">
        <v>10</v>
      </c>
      <c r="AD12" s="35">
        <v>14</v>
      </c>
    </row>
    <row r="13" spans="2:30" ht="23.25" customHeight="1">
      <c r="B13" s="23" t="s">
        <v>19</v>
      </c>
      <c r="C13" s="26">
        <f t="shared" si="1"/>
        <v>8</v>
      </c>
      <c r="D13" s="27">
        <v>6</v>
      </c>
      <c r="E13" s="28">
        <v>0</v>
      </c>
      <c r="F13" s="28">
        <v>2</v>
      </c>
      <c r="G13" s="30">
        <f t="shared" si="2"/>
        <v>85</v>
      </c>
      <c r="H13" s="26">
        <f t="shared" si="3"/>
        <v>45</v>
      </c>
      <c r="I13" s="30">
        <f t="shared" si="4"/>
        <v>40</v>
      </c>
      <c r="J13" s="30">
        <f t="shared" si="5"/>
        <v>6</v>
      </c>
      <c r="K13" s="26">
        <v>3</v>
      </c>
      <c r="L13" s="30">
        <v>3</v>
      </c>
      <c r="M13" s="30">
        <f t="shared" si="6"/>
        <v>14</v>
      </c>
      <c r="N13" s="26">
        <v>8</v>
      </c>
      <c r="O13" s="30">
        <v>6</v>
      </c>
      <c r="P13" s="30">
        <f t="shared" si="7"/>
        <v>14</v>
      </c>
      <c r="Q13" s="26">
        <v>8</v>
      </c>
      <c r="R13" s="30">
        <v>6</v>
      </c>
      <c r="S13" s="30">
        <f t="shared" si="8"/>
        <v>21</v>
      </c>
      <c r="T13" s="26">
        <v>12</v>
      </c>
      <c r="U13" s="30">
        <v>9</v>
      </c>
      <c r="V13" s="30">
        <f t="shared" si="9"/>
        <v>10</v>
      </c>
      <c r="W13" s="26">
        <v>3</v>
      </c>
      <c r="X13" s="30">
        <v>7</v>
      </c>
      <c r="Y13" s="43">
        <f t="shared" si="10"/>
        <v>20</v>
      </c>
      <c r="Z13" s="26">
        <v>11</v>
      </c>
      <c r="AA13" s="30">
        <v>9</v>
      </c>
      <c r="AB13" s="30">
        <f t="shared" si="11"/>
        <v>13</v>
      </c>
      <c r="AC13" s="26">
        <v>6</v>
      </c>
      <c r="AD13" s="35">
        <v>7</v>
      </c>
    </row>
    <row r="14" spans="2:30" ht="23.25" customHeight="1">
      <c r="B14" s="23" t="s">
        <v>15</v>
      </c>
      <c r="C14" s="26">
        <f t="shared" si="1"/>
        <v>8</v>
      </c>
      <c r="D14" s="27">
        <v>6</v>
      </c>
      <c r="E14" s="28">
        <v>0</v>
      </c>
      <c r="F14" s="28">
        <v>2</v>
      </c>
      <c r="G14" s="30">
        <f t="shared" si="2"/>
        <v>72</v>
      </c>
      <c r="H14" s="26">
        <f t="shared" si="3"/>
        <v>41</v>
      </c>
      <c r="I14" s="30">
        <f t="shared" si="4"/>
        <v>31</v>
      </c>
      <c r="J14" s="30">
        <f t="shared" si="5"/>
        <v>9</v>
      </c>
      <c r="K14" s="26">
        <v>4</v>
      </c>
      <c r="L14" s="30">
        <v>5</v>
      </c>
      <c r="M14" s="30">
        <f t="shared" si="6"/>
        <v>10</v>
      </c>
      <c r="N14" s="26">
        <v>6</v>
      </c>
      <c r="O14" s="30">
        <v>4</v>
      </c>
      <c r="P14" s="30">
        <f t="shared" si="7"/>
        <v>10</v>
      </c>
      <c r="Q14" s="26">
        <v>4</v>
      </c>
      <c r="R14" s="30">
        <v>6</v>
      </c>
      <c r="S14" s="30">
        <f t="shared" si="8"/>
        <v>11</v>
      </c>
      <c r="T14" s="26">
        <v>7</v>
      </c>
      <c r="U14" s="30">
        <v>4</v>
      </c>
      <c r="V14" s="30">
        <f t="shared" si="9"/>
        <v>20</v>
      </c>
      <c r="W14" s="26">
        <v>13</v>
      </c>
      <c r="X14" s="30">
        <v>7</v>
      </c>
      <c r="Y14" s="43">
        <f t="shared" si="10"/>
        <v>12</v>
      </c>
      <c r="Z14" s="26">
        <v>7</v>
      </c>
      <c r="AA14" s="30">
        <v>5</v>
      </c>
      <c r="AB14" s="30">
        <f t="shared" si="11"/>
        <v>13</v>
      </c>
      <c r="AC14" s="26">
        <v>7</v>
      </c>
      <c r="AD14" s="35">
        <v>6</v>
      </c>
    </row>
    <row r="15" spans="2:30" ht="23.25" customHeight="1">
      <c r="B15" s="23" t="s">
        <v>20</v>
      </c>
      <c r="C15" s="26">
        <f t="shared" si="1"/>
        <v>8</v>
      </c>
      <c r="D15" s="27">
        <v>4</v>
      </c>
      <c r="E15" s="28">
        <v>1</v>
      </c>
      <c r="F15" s="28">
        <v>3</v>
      </c>
      <c r="G15" s="30">
        <f t="shared" si="2"/>
        <v>63</v>
      </c>
      <c r="H15" s="26">
        <f t="shared" si="3"/>
        <v>31</v>
      </c>
      <c r="I15" s="30">
        <f t="shared" si="4"/>
        <v>32</v>
      </c>
      <c r="J15" s="30">
        <f t="shared" si="5"/>
        <v>7</v>
      </c>
      <c r="K15" s="26">
        <v>3</v>
      </c>
      <c r="L15" s="30">
        <v>4</v>
      </c>
      <c r="M15" s="30">
        <f t="shared" si="6"/>
        <v>11</v>
      </c>
      <c r="N15" s="26">
        <v>6</v>
      </c>
      <c r="O15" s="30">
        <v>5</v>
      </c>
      <c r="P15" s="30">
        <f t="shared" si="7"/>
        <v>5</v>
      </c>
      <c r="Q15" s="26">
        <v>1</v>
      </c>
      <c r="R15" s="30">
        <v>4</v>
      </c>
      <c r="S15" s="30">
        <f t="shared" si="8"/>
        <v>12</v>
      </c>
      <c r="T15" s="26">
        <v>5</v>
      </c>
      <c r="U15" s="30">
        <v>7</v>
      </c>
      <c r="V15" s="30">
        <f t="shared" si="9"/>
        <v>16</v>
      </c>
      <c r="W15" s="26">
        <v>10</v>
      </c>
      <c r="X15" s="30">
        <v>6</v>
      </c>
      <c r="Y15" s="43">
        <f t="shared" si="10"/>
        <v>12</v>
      </c>
      <c r="Z15" s="26">
        <v>6</v>
      </c>
      <c r="AA15" s="30">
        <v>6</v>
      </c>
      <c r="AB15" s="30">
        <f t="shared" si="11"/>
        <v>12</v>
      </c>
      <c r="AC15" s="26">
        <v>6</v>
      </c>
      <c r="AD15" s="35">
        <v>6</v>
      </c>
    </row>
    <row r="16" spans="2:30" ht="23.25" customHeight="1">
      <c r="B16" s="23" t="s">
        <v>21</v>
      </c>
      <c r="C16" s="26">
        <f t="shared" si="1"/>
        <v>9</v>
      </c>
      <c r="D16" s="27">
        <v>6</v>
      </c>
      <c r="E16" s="28">
        <v>0</v>
      </c>
      <c r="F16" s="28">
        <v>3</v>
      </c>
      <c r="G16" s="30">
        <f t="shared" si="2"/>
        <v>160</v>
      </c>
      <c r="H16" s="26">
        <f t="shared" si="3"/>
        <v>83</v>
      </c>
      <c r="I16" s="30">
        <f t="shared" si="4"/>
        <v>77</v>
      </c>
      <c r="J16" s="30">
        <f t="shared" si="5"/>
        <v>20</v>
      </c>
      <c r="K16" s="26">
        <v>11</v>
      </c>
      <c r="L16" s="30">
        <v>9</v>
      </c>
      <c r="M16" s="30">
        <f t="shared" si="6"/>
        <v>18</v>
      </c>
      <c r="N16" s="26">
        <v>8</v>
      </c>
      <c r="O16" s="30">
        <v>10</v>
      </c>
      <c r="P16" s="30">
        <f t="shared" si="7"/>
        <v>29</v>
      </c>
      <c r="Q16" s="26">
        <v>16</v>
      </c>
      <c r="R16" s="30">
        <v>13</v>
      </c>
      <c r="S16" s="30">
        <f t="shared" si="8"/>
        <v>33</v>
      </c>
      <c r="T16" s="26">
        <v>21</v>
      </c>
      <c r="U16" s="30">
        <v>12</v>
      </c>
      <c r="V16" s="30">
        <f t="shared" si="9"/>
        <v>31</v>
      </c>
      <c r="W16" s="26">
        <v>14</v>
      </c>
      <c r="X16" s="30">
        <v>17</v>
      </c>
      <c r="Y16" s="43">
        <f t="shared" si="10"/>
        <v>29</v>
      </c>
      <c r="Z16" s="26">
        <v>13</v>
      </c>
      <c r="AA16" s="30">
        <v>16</v>
      </c>
      <c r="AB16" s="30">
        <f t="shared" si="11"/>
        <v>14</v>
      </c>
      <c r="AC16" s="26">
        <v>7</v>
      </c>
      <c r="AD16" s="35">
        <v>7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>
        <v>0</v>
      </c>
      <c r="F17" s="28">
        <v>2</v>
      </c>
      <c r="G17" s="30">
        <f t="shared" si="2"/>
        <v>77</v>
      </c>
      <c r="H17" s="26">
        <f t="shared" si="3"/>
        <v>43</v>
      </c>
      <c r="I17" s="30">
        <f t="shared" si="4"/>
        <v>34</v>
      </c>
      <c r="J17" s="30">
        <f t="shared" si="5"/>
        <v>6</v>
      </c>
      <c r="K17" s="26">
        <v>5</v>
      </c>
      <c r="L17" s="30">
        <v>1</v>
      </c>
      <c r="M17" s="30">
        <f t="shared" si="6"/>
        <v>15</v>
      </c>
      <c r="N17" s="26">
        <v>6</v>
      </c>
      <c r="O17" s="30">
        <v>9</v>
      </c>
      <c r="P17" s="30">
        <f t="shared" si="7"/>
        <v>20</v>
      </c>
      <c r="Q17" s="26">
        <v>10</v>
      </c>
      <c r="R17" s="30">
        <v>10</v>
      </c>
      <c r="S17" s="30">
        <f t="shared" si="8"/>
        <v>8</v>
      </c>
      <c r="T17" s="26">
        <v>5</v>
      </c>
      <c r="U17" s="30">
        <v>3</v>
      </c>
      <c r="V17" s="30">
        <f t="shared" si="9"/>
        <v>10</v>
      </c>
      <c r="W17" s="26">
        <v>7</v>
      </c>
      <c r="X17" s="30">
        <v>3</v>
      </c>
      <c r="Y17" s="43">
        <f t="shared" si="10"/>
        <v>18</v>
      </c>
      <c r="Z17" s="26">
        <v>10</v>
      </c>
      <c r="AA17" s="30">
        <v>8</v>
      </c>
      <c r="AB17" s="30">
        <f t="shared" si="11"/>
        <v>13</v>
      </c>
      <c r="AC17" s="26">
        <v>5</v>
      </c>
      <c r="AD17" s="35">
        <v>8</v>
      </c>
    </row>
    <row r="18" spans="2:30" ht="23.25" customHeight="1">
      <c r="B18" s="23" t="s">
        <v>54</v>
      </c>
      <c r="C18" s="26">
        <f t="shared" si="1"/>
        <v>8</v>
      </c>
      <c r="D18" s="27">
        <v>7</v>
      </c>
      <c r="E18" s="28">
        <v>0</v>
      </c>
      <c r="F18" s="28">
        <v>1</v>
      </c>
      <c r="G18" s="30">
        <f t="shared" si="2"/>
        <v>221</v>
      </c>
      <c r="H18" s="26">
        <f t="shared" si="3"/>
        <v>106</v>
      </c>
      <c r="I18" s="30">
        <f t="shared" si="4"/>
        <v>115</v>
      </c>
      <c r="J18" s="30">
        <f t="shared" si="5"/>
        <v>29</v>
      </c>
      <c r="K18" s="26">
        <v>15</v>
      </c>
      <c r="L18" s="30">
        <v>14</v>
      </c>
      <c r="M18" s="30">
        <f t="shared" si="6"/>
        <v>34</v>
      </c>
      <c r="N18" s="26">
        <v>16</v>
      </c>
      <c r="O18" s="30">
        <v>18</v>
      </c>
      <c r="P18" s="30">
        <f t="shared" si="7"/>
        <v>41</v>
      </c>
      <c r="Q18" s="26">
        <v>24</v>
      </c>
      <c r="R18" s="30">
        <v>17</v>
      </c>
      <c r="S18" s="30">
        <f t="shared" si="8"/>
        <v>37</v>
      </c>
      <c r="T18" s="26">
        <v>17</v>
      </c>
      <c r="U18" s="30">
        <v>20</v>
      </c>
      <c r="V18" s="30">
        <f t="shared" si="9"/>
        <v>37</v>
      </c>
      <c r="W18" s="26">
        <v>17</v>
      </c>
      <c r="X18" s="30">
        <v>20</v>
      </c>
      <c r="Y18" s="43">
        <f t="shared" si="10"/>
        <v>43</v>
      </c>
      <c r="Z18" s="26">
        <v>17</v>
      </c>
      <c r="AA18" s="30">
        <v>26</v>
      </c>
      <c r="AB18" s="30">
        <f t="shared" si="11"/>
        <v>15</v>
      </c>
      <c r="AC18" s="26">
        <v>7</v>
      </c>
      <c r="AD18" s="35">
        <v>8</v>
      </c>
    </row>
    <row r="19" spans="2:30" ht="23.25" customHeight="1">
      <c r="B19" s="23" t="s">
        <v>55</v>
      </c>
      <c r="C19" s="26">
        <f t="shared" si="1"/>
        <v>16</v>
      </c>
      <c r="D19" s="27">
        <v>12</v>
      </c>
      <c r="E19" s="28">
        <v>0</v>
      </c>
      <c r="F19" s="28">
        <v>4</v>
      </c>
      <c r="G19" s="30">
        <f t="shared" si="2"/>
        <v>276</v>
      </c>
      <c r="H19" s="26">
        <f t="shared" si="3"/>
        <v>141</v>
      </c>
      <c r="I19" s="30">
        <f t="shared" si="4"/>
        <v>135</v>
      </c>
      <c r="J19" s="30">
        <f t="shared" si="5"/>
        <v>40</v>
      </c>
      <c r="K19" s="26">
        <v>23</v>
      </c>
      <c r="L19" s="30">
        <v>17</v>
      </c>
      <c r="M19" s="30">
        <f t="shared" si="6"/>
        <v>43</v>
      </c>
      <c r="N19" s="26">
        <v>23</v>
      </c>
      <c r="O19" s="30">
        <v>20</v>
      </c>
      <c r="P19" s="30">
        <f t="shared" si="7"/>
        <v>51</v>
      </c>
      <c r="Q19" s="26">
        <v>21</v>
      </c>
      <c r="R19" s="30">
        <v>30</v>
      </c>
      <c r="S19" s="30">
        <f t="shared" si="8"/>
        <v>39</v>
      </c>
      <c r="T19" s="26">
        <v>23</v>
      </c>
      <c r="U19" s="30">
        <v>16</v>
      </c>
      <c r="V19" s="30">
        <f t="shared" si="9"/>
        <v>47</v>
      </c>
      <c r="W19" s="26">
        <v>24</v>
      </c>
      <c r="X19" s="30">
        <v>23</v>
      </c>
      <c r="Y19" s="43">
        <f t="shared" si="10"/>
        <v>56</v>
      </c>
      <c r="Z19" s="26">
        <v>27</v>
      </c>
      <c r="AA19" s="30">
        <v>29</v>
      </c>
      <c r="AB19" s="30">
        <f t="shared" si="11"/>
        <v>22</v>
      </c>
      <c r="AC19" s="26">
        <v>8</v>
      </c>
      <c r="AD19" s="35">
        <v>14</v>
      </c>
    </row>
    <row r="20" spans="2:30" ht="23.25" customHeight="1">
      <c r="B20" s="23" t="s">
        <v>32</v>
      </c>
      <c r="C20" s="26">
        <f t="shared" si="1"/>
        <v>9</v>
      </c>
      <c r="D20" s="27">
        <v>6</v>
      </c>
      <c r="E20" s="28">
        <v>0</v>
      </c>
      <c r="F20" s="28">
        <v>3</v>
      </c>
      <c r="G20" s="30">
        <f t="shared" si="2"/>
        <v>68</v>
      </c>
      <c r="H20" s="26">
        <f t="shared" si="3"/>
        <v>35</v>
      </c>
      <c r="I20" s="30">
        <f t="shared" si="4"/>
        <v>33</v>
      </c>
      <c r="J20" s="30">
        <f t="shared" si="5"/>
        <v>16</v>
      </c>
      <c r="K20" s="26">
        <v>7</v>
      </c>
      <c r="L20" s="30">
        <v>9</v>
      </c>
      <c r="M20" s="30">
        <f t="shared" si="6"/>
        <v>10</v>
      </c>
      <c r="N20" s="26">
        <v>5</v>
      </c>
      <c r="O20" s="30">
        <v>5</v>
      </c>
      <c r="P20" s="30">
        <f t="shared" si="7"/>
        <v>9</v>
      </c>
      <c r="Q20" s="26">
        <v>4</v>
      </c>
      <c r="R20" s="30">
        <v>5</v>
      </c>
      <c r="S20" s="30">
        <f t="shared" si="8"/>
        <v>11</v>
      </c>
      <c r="T20" s="26">
        <v>5</v>
      </c>
      <c r="U20" s="30">
        <v>6</v>
      </c>
      <c r="V20" s="30">
        <f t="shared" si="9"/>
        <v>11</v>
      </c>
      <c r="W20" s="26">
        <v>6</v>
      </c>
      <c r="X20" s="30">
        <v>5</v>
      </c>
      <c r="Y20" s="43">
        <f t="shared" si="10"/>
        <v>11</v>
      </c>
      <c r="Z20" s="26">
        <v>8</v>
      </c>
      <c r="AA20" s="30">
        <v>3</v>
      </c>
      <c r="AB20" s="30">
        <f t="shared" si="11"/>
        <v>13</v>
      </c>
      <c r="AC20" s="26">
        <v>6</v>
      </c>
      <c r="AD20" s="35">
        <v>7</v>
      </c>
    </row>
    <row r="21" spans="2:30" ht="23.25" customHeight="1">
      <c r="B21" s="23" t="s">
        <v>29</v>
      </c>
      <c r="C21" s="26">
        <f t="shared" si="1"/>
        <v>9</v>
      </c>
      <c r="D21" s="27">
        <v>6</v>
      </c>
      <c r="E21" s="28">
        <v>0</v>
      </c>
      <c r="F21" s="28">
        <v>3</v>
      </c>
      <c r="G21" s="30">
        <f t="shared" si="2"/>
        <v>165</v>
      </c>
      <c r="H21" s="26">
        <f t="shared" si="3"/>
        <v>76</v>
      </c>
      <c r="I21" s="30">
        <f t="shared" si="4"/>
        <v>89</v>
      </c>
      <c r="J21" s="30">
        <f t="shared" si="5"/>
        <v>29</v>
      </c>
      <c r="K21" s="26">
        <v>13</v>
      </c>
      <c r="L21" s="30">
        <v>16</v>
      </c>
      <c r="M21" s="30">
        <f t="shared" si="6"/>
        <v>23</v>
      </c>
      <c r="N21" s="26">
        <v>7</v>
      </c>
      <c r="O21" s="30">
        <v>16</v>
      </c>
      <c r="P21" s="30">
        <f t="shared" si="7"/>
        <v>20</v>
      </c>
      <c r="Q21" s="26">
        <v>6</v>
      </c>
      <c r="R21" s="30">
        <v>14</v>
      </c>
      <c r="S21" s="30">
        <f t="shared" si="8"/>
        <v>31</v>
      </c>
      <c r="T21" s="26">
        <v>17</v>
      </c>
      <c r="U21" s="30">
        <v>14</v>
      </c>
      <c r="V21" s="30">
        <f t="shared" si="9"/>
        <v>24</v>
      </c>
      <c r="W21" s="26">
        <v>13</v>
      </c>
      <c r="X21" s="30">
        <v>11</v>
      </c>
      <c r="Y21" s="43">
        <f t="shared" si="10"/>
        <v>38</v>
      </c>
      <c r="Z21" s="26">
        <v>20</v>
      </c>
      <c r="AA21" s="30">
        <v>18</v>
      </c>
      <c r="AB21" s="30">
        <f t="shared" si="11"/>
        <v>16</v>
      </c>
      <c r="AC21" s="26">
        <v>6</v>
      </c>
      <c r="AD21" s="35">
        <v>10</v>
      </c>
    </row>
    <row r="22" spans="2:30" ht="23.25" customHeight="1">
      <c r="B22" s="23" t="s">
        <v>81</v>
      </c>
      <c r="C22" s="26">
        <f t="shared" si="1"/>
        <v>8</v>
      </c>
      <c r="D22" s="27">
        <v>6</v>
      </c>
      <c r="E22" s="28">
        <v>0</v>
      </c>
      <c r="F22" s="28">
        <v>2</v>
      </c>
      <c r="G22" s="30">
        <f t="shared" si="2"/>
        <v>78</v>
      </c>
      <c r="H22" s="26">
        <f t="shared" si="3"/>
        <v>36</v>
      </c>
      <c r="I22" s="30">
        <f t="shared" si="4"/>
        <v>42</v>
      </c>
      <c r="J22" s="30">
        <f t="shared" si="5"/>
        <v>14</v>
      </c>
      <c r="K22" s="26">
        <v>9</v>
      </c>
      <c r="L22" s="30">
        <v>5</v>
      </c>
      <c r="M22" s="30">
        <f t="shared" si="6"/>
        <v>8</v>
      </c>
      <c r="N22" s="26">
        <v>1</v>
      </c>
      <c r="O22" s="30">
        <v>7</v>
      </c>
      <c r="P22" s="30">
        <f t="shared" si="7"/>
        <v>17</v>
      </c>
      <c r="Q22" s="26">
        <v>11</v>
      </c>
      <c r="R22" s="30">
        <v>6</v>
      </c>
      <c r="S22" s="30">
        <f t="shared" si="8"/>
        <v>13</v>
      </c>
      <c r="T22" s="26">
        <v>8</v>
      </c>
      <c r="U22" s="30">
        <v>5</v>
      </c>
      <c r="V22" s="30">
        <f t="shared" si="9"/>
        <v>11</v>
      </c>
      <c r="W22" s="26">
        <v>2</v>
      </c>
      <c r="X22" s="30">
        <v>9</v>
      </c>
      <c r="Y22" s="43">
        <f t="shared" si="10"/>
        <v>15</v>
      </c>
      <c r="Z22" s="26">
        <v>5</v>
      </c>
      <c r="AA22" s="30">
        <v>10</v>
      </c>
      <c r="AB22" s="30">
        <f t="shared" si="11"/>
        <v>12</v>
      </c>
      <c r="AC22" s="26">
        <v>5</v>
      </c>
      <c r="AD22" s="35">
        <v>7</v>
      </c>
    </row>
    <row r="23" spans="2:30" ht="23.25" customHeight="1">
      <c r="B23" s="23" t="s">
        <v>82</v>
      </c>
      <c r="C23" s="26">
        <f t="shared" si="1"/>
        <v>6</v>
      </c>
      <c r="D23" s="27">
        <v>4</v>
      </c>
      <c r="E23" s="28">
        <v>1</v>
      </c>
      <c r="F23" s="28">
        <v>1</v>
      </c>
      <c r="G23" s="30">
        <f t="shared" si="2"/>
        <v>46</v>
      </c>
      <c r="H23" s="26">
        <f t="shared" si="3"/>
        <v>23</v>
      </c>
      <c r="I23" s="30">
        <f t="shared" si="4"/>
        <v>23</v>
      </c>
      <c r="J23" s="30">
        <f t="shared" si="5"/>
        <v>6</v>
      </c>
      <c r="K23" s="26">
        <v>5</v>
      </c>
      <c r="L23" s="30">
        <v>1</v>
      </c>
      <c r="M23" s="30">
        <f t="shared" si="6"/>
        <v>5</v>
      </c>
      <c r="N23" s="26">
        <v>3</v>
      </c>
      <c r="O23" s="30">
        <v>2</v>
      </c>
      <c r="P23" s="30">
        <f t="shared" si="7"/>
        <v>3</v>
      </c>
      <c r="Q23" s="26">
        <v>0</v>
      </c>
      <c r="R23" s="30">
        <v>3</v>
      </c>
      <c r="S23" s="30">
        <f t="shared" si="8"/>
        <v>12</v>
      </c>
      <c r="T23" s="26">
        <v>5</v>
      </c>
      <c r="U23" s="30">
        <v>7</v>
      </c>
      <c r="V23" s="30">
        <f t="shared" si="9"/>
        <v>7</v>
      </c>
      <c r="W23" s="26">
        <v>3</v>
      </c>
      <c r="X23" s="30">
        <v>4</v>
      </c>
      <c r="Y23" s="43">
        <f t="shared" si="10"/>
        <v>13</v>
      </c>
      <c r="Z23" s="26">
        <v>7</v>
      </c>
      <c r="AA23" s="30">
        <v>6</v>
      </c>
      <c r="AB23" s="30">
        <f t="shared" si="11"/>
        <v>9</v>
      </c>
      <c r="AC23" s="26">
        <v>4</v>
      </c>
      <c r="AD23" s="35">
        <v>5</v>
      </c>
    </row>
    <row r="24" spans="2:30" ht="23.25" customHeight="1">
      <c r="B24" s="23" t="s">
        <v>50</v>
      </c>
      <c r="C24" s="26">
        <f t="shared" si="1"/>
        <v>10</v>
      </c>
      <c r="D24" s="27">
        <v>7</v>
      </c>
      <c r="E24" s="28">
        <v>0</v>
      </c>
      <c r="F24" s="28">
        <v>3</v>
      </c>
      <c r="G24" s="30">
        <f t="shared" si="2"/>
        <v>183</v>
      </c>
      <c r="H24" s="26">
        <f t="shared" si="3"/>
        <v>99</v>
      </c>
      <c r="I24" s="30">
        <f t="shared" si="4"/>
        <v>84</v>
      </c>
      <c r="J24" s="30">
        <f t="shared" si="5"/>
        <v>30</v>
      </c>
      <c r="K24" s="26">
        <v>18</v>
      </c>
      <c r="L24" s="30">
        <v>12</v>
      </c>
      <c r="M24" s="30">
        <f t="shared" si="6"/>
        <v>23</v>
      </c>
      <c r="N24" s="26">
        <v>13</v>
      </c>
      <c r="O24" s="30">
        <v>10</v>
      </c>
      <c r="P24" s="30">
        <f t="shared" si="7"/>
        <v>40</v>
      </c>
      <c r="Q24" s="26">
        <v>23</v>
      </c>
      <c r="R24" s="30">
        <v>17</v>
      </c>
      <c r="S24" s="30">
        <f t="shared" si="8"/>
        <v>24</v>
      </c>
      <c r="T24" s="26">
        <v>12</v>
      </c>
      <c r="U24" s="30">
        <v>12</v>
      </c>
      <c r="V24" s="30">
        <f t="shared" si="9"/>
        <v>39</v>
      </c>
      <c r="W24" s="26">
        <v>19</v>
      </c>
      <c r="X24" s="30">
        <v>20</v>
      </c>
      <c r="Y24" s="43">
        <f t="shared" si="10"/>
        <v>27</v>
      </c>
      <c r="Z24" s="26">
        <v>14</v>
      </c>
      <c r="AA24" s="30">
        <v>13</v>
      </c>
      <c r="AB24" s="30">
        <f t="shared" si="11"/>
        <v>14</v>
      </c>
      <c r="AC24" s="26">
        <v>8</v>
      </c>
      <c r="AD24" s="35">
        <v>6</v>
      </c>
    </row>
    <row r="25" spans="2:30" ht="23.25" customHeight="1">
      <c r="B25" s="23" t="s">
        <v>56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2"/>
        <v>86</v>
      </c>
      <c r="H25" s="26">
        <f t="shared" si="3"/>
        <v>46</v>
      </c>
      <c r="I25" s="30">
        <f t="shared" si="4"/>
        <v>40</v>
      </c>
      <c r="J25" s="30">
        <f t="shared" si="5"/>
        <v>11</v>
      </c>
      <c r="K25" s="26">
        <v>7</v>
      </c>
      <c r="L25" s="30">
        <v>4</v>
      </c>
      <c r="M25" s="30">
        <f t="shared" si="6"/>
        <v>13</v>
      </c>
      <c r="N25" s="26">
        <v>3</v>
      </c>
      <c r="O25" s="30">
        <v>10</v>
      </c>
      <c r="P25" s="30">
        <f t="shared" si="7"/>
        <v>14</v>
      </c>
      <c r="Q25" s="26">
        <v>9</v>
      </c>
      <c r="R25" s="30">
        <v>5</v>
      </c>
      <c r="S25" s="30">
        <f t="shared" si="8"/>
        <v>16</v>
      </c>
      <c r="T25" s="26">
        <v>8</v>
      </c>
      <c r="U25" s="30">
        <v>8</v>
      </c>
      <c r="V25" s="30">
        <f t="shared" si="9"/>
        <v>14</v>
      </c>
      <c r="W25" s="26">
        <v>7</v>
      </c>
      <c r="X25" s="30">
        <v>7</v>
      </c>
      <c r="Y25" s="43">
        <f t="shared" si="10"/>
        <v>18</v>
      </c>
      <c r="Z25" s="26">
        <v>12</v>
      </c>
      <c r="AA25" s="30">
        <v>6</v>
      </c>
      <c r="AB25" s="30">
        <f t="shared" si="11"/>
        <v>12</v>
      </c>
      <c r="AC25" s="26">
        <v>5</v>
      </c>
      <c r="AD25" s="35">
        <v>7</v>
      </c>
    </row>
    <row r="26" spans="2:30" ht="23.25" customHeight="1">
      <c r="B26" s="23" t="s">
        <v>35</v>
      </c>
      <c r="C26" s="26">
        <f t="shared" si="1"/>
        <v>10</v>
      </c>
      <c r="D26" s="27">
        <v>7</v>
      </c>
      <c r="E26" s="28">
        <v>0</v>
      </c>
      <c r="F26" s="28">
        <v>3</v>
      </c>
      <c r="G26" s="30">
        <f t="shared" si="2"/>
        <v>197</v>
      </c>
      <c r="H26" s="26">
        <f t="shared" si="3"/>
        <v>95</v>
      </c>
      <c r="I26" s="30">
        <f t="shared" si="4"/>
        <v>102</v>
      </c>
      <c r="J26" s="30">
        <f t="shared" si="5"/>
        <v>32</v>
      </c>
      <c r="K26" s="26">
        <v>19</v>
      </c>
      <c r="L26" s="30">
        <v>13</v>
      </c>
      <c r="M26" s="30">
        <f t="shared" si="6"/>
        <v>31</v>
      </c>
      <c r="N26" s="26">
        <v>18</v>
      </c>
      <c r="O26" s="30">
        <v>13</v>
      </c>
      <c r="P26" s="30">
        <f t="shared" si="7"/>
        <v>39</v>
      </c>
      <c r="Q26" s="26">
        <v>12</v>
      </c>
      <c r="R26" s="30">
        <v>27</v>
      </c>
      <c r="S26" s="30">
        <f t="shared" si="8"/>
        <v>31</v>
      </c>
      <c r="T26" s="26">
        <v>14</v>
      </c>
      <c r="U26" s="30">
        <v>17</v>
      </c>
      <c r="V26" s="30">
        <f t="shared" si="9"/>
        <v>31</v>
      </c>
      <c r="W26" s="26">
        <v>15</v>
      </c>
      <c r="X26" s="30">
        <v>16</v>
      </c>
      <c r="Y26" s="43">
        <f t="shared" si="10"/>
        <v>33</v>
      </c>
      <c r="Z26" s="26">
        <v>17</v>
      </c>
      <c r="AA26" s="30">
        <v>16</v>
      </c>
      <c r="AB26" s="30">
        <f t="shared" si="11"/>
        <v>15</v>
      </c>
      <c r="AC26" s="26">
        <v>6</v>
      </c>
      <c r="AD26" s="35">
        <v>9</v>
      </c>
    </row>
    <row r="27" spans="2:30" ht="23.25" customHeight="1">
      <c r="B27" s="23" t="s">
        <v>36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2"/>
        <v>114</v>
      </c>
      <c r="H27" s="26">
        <f t="shared" si="3"/>
        <v>54</v>
      </c>
      <c r="I27" s="30">
        <f t="shared" si="4"/>
        <v>60</v>
      </c>
      <c r="J27" s="30">
        <f t="shared" si="5"/>
        <v>18</v>
      </c>
      <c r="K27" s="26">
        <v>8</v>
      </c>
      <c r="L27" s="30">
        <v>10</v>
      </c>
      <c r="M27" s="30">
        <f t="shared" si="6"/>
        <v>23</v>
      </c>
      <c r="N27" s="26">
        <v>12</v>
      </c>
      <c r="O27" s="30">
        <v>11</v>
      </c>
      <c r="P27" s="30">
        <f t="shared" si="7"/>
        <v>10</v>
      </c>
      <c r="Q27" s="26">
        <v>6</v>
      </c>
      <c r="R27" s="30">
        <v>4</v>
      </c>
      <c r="S27" s="30">
        <f t="shared" si="8"/>
        <v>22</v>
      </c>
      <c r="T27" s="26">
        <v>11</v>
      </c>
      <c r="U27" s="30">
        <v>11</v>
      </c>
      <c r="V27" s="30">
        <f t="shared" si="9"/>
        <v>19</v>
      </c>
      <c r="W27" s="26">
        <v>7</v>
      </c>
      <c r="X27" s="30">
        <v>12</v>
      </c>
      <c r="Y27" s="43">
        <f t="shared" si="10"/>
        <v>22</v>
      </c>
      <c r="Z27" s="26">
        <v>10</v>
      </c>
      <c r="AA27" s="30">
        <v>12</v>
      </c>
      <c r="AB27" s="30">
        <f t="shared" si="11"/>
        <v>12</v>
      </c>
      <c r="AC27" s="26">
        <v>5</v>
      </c>
      <c r="AD27" s="35">
        <v>7</v>
      </c>
    </row>
    <row r="28" spans="2:30" ht="23.25" customHeight="1">
      <c r="B28" s="23" t="s">
        <v>37</v>
      </c>
      <c r="C28" s="26">
        <f t="shared" si="1"/>
        <v>6</v>
      </c>
      <c r="D28" s="27">
        <v>6</v>
      </c>
      <c r="E28" s="28">
        <v>0</v>
      </c>
      <c r="F28" s="28">
        <v>0</v>
      </c>
      <c r="G28" s="30">
        <f t="shared" si="2"/>
        <v>106</v>
      </c>
      <c r="H28" s="26">
        <f t="shared" si="3"/>
        <v>50</v>
      </c>
      <c r="I28" s="30">
        <f t="shared" si="4"/>
        <v>56</v>
      </c>
      <c r="J28" s="30">
        <f t="shared" si="5"/>
        <v>14</v>
      </c>
      <c r="K28" s="26">
        <v>6</v>
      </c>
      <c r="L28" s="30">
        <v>8</v>
      </c>
      <c r="M28" s="30">
        <f t="shared" si="6"/>
        <v>15</v>
      </c>
      <c r="N28" s="26">
        <v>8</v>
      </c>
      <c r="O28" s="30">
        <v>7</v>
      </c>
      <c r="P28" s="30">
        <f t="shared" si="7"/>
        <v>16</v>
      </c>
      <c r="Q28" s="26">
        <v>7</v>
      </c>
      <c r="R28" s="30">
        <v>9</v>
      </c>
      <c r="S28" s="30">
        <f t="shared" si="8"/>
        <v>19</v>
      </c>
      <c r="T28" s="26">
        <v>12</v>
      </c>
      <c r="U28" s="30">
        <v>7</v>
      </c>
      <c r="V28" s="30">
        <f t="shared" si="9"/>
        <v>25</v>
      </c>
      <c r="W28" s="26">
        <v>10</v>
      </c>
      <c r="X28" s="30">
        <v>15</v>
      </c>
      <c r="Y28" s="43">
        <f t="shared" si="10"/>
        <v>17</v>
      </c>
      <c r="Z28" s="26">
        <v>7</v>
      </c>
      <c r="AA28" s="30">
        <v>10</v>
      </c>
      <c r="AB28" s="30">
        <f t="shared" si="11"/>
        <v>11</v>
      </c>
      <c r="AC28" s="26">
        <v>6</v>
      </c>
      <c r="AD28" s="35">
        <v>5</v>
      </c>
    </row>
    <row r="29" spans="2:30" ht="23.25" customHeight="1">
      <c r="B29" s="23" t="s">
        <v>38</v>
      </c>
      <c r="C29" s="26">
        <f t="shared" si="1"/>
        <v>8</v>
      </c>
      <c r="D29" s="27">
        <v>6</v>
      </c>
      <c r="E29" s="28">
        <v>0</v>
      </c>
      <c r="F29" s="28">
        <v>2</v>
      </c>
      <c r="G29" s="30">
        <f t="shared" si="2"/>
        <v>110</v>
      </c>
      <c r="H29" s="26">
        <f t="shared" si="3"/>
        <v>55</v>
      </c>
      <c r="I29" s="30">
        <f t="shared" si="4"/>
        <v>55</v>
      </c>
      <c r="J29" s="30">
        <f t="shared" si="5"/>
        <v>19</v>
      </c>
      <c r="K29" s="26">
        <v>11</v>
      </c>
      <c r="L29" s="30">
        <v>8</v>
      </c>
      <c r="M29" s="30">
        <f t="shared" si="6"/>
        <v>13</v>
      </c>
      <c r="N29" s="26">
        <v>8</v>
      </c>
      <c r="O29" s="30">
        <v>5</v>
      </c>
      <c r="P29" s="30">
        <f t="shared" si="7"/>
        <v>23</v>
      </c>
      <c r="Q29" s="26">
        <v>8</v>
      </c>
      <c r="R29" s="30">
        <v>15</v>
      </c>
      <c r="S29" s="30">
        <f t="shared" si="8"/>
        <v>21</v>
      </c>
      <c r="T29" s="26">
        <v>11</v>
      </c>
      <c r="U29" s="30">
        <v>10</v>
      </c>
      <c r="V29" s="30">
        <f t="shared" si="9"/>
        <v>20</v>
      </c>
      <c r="W29" s="26">
        <v>9</v>
      </c>
      <c r="X29" s="30">
        <v>11</v>
      </c>
      <c r="Y29" s="43">
        <f t="shared" si="10"/>
        <v>14</v>
      </c>
      <c r="Z29" s="26">
        <v>8</v>
      </c>
      <c r="AA29" s="30">
        <v>6</v>
      </c>
      <c r="AB29" s="30">
        <f t="shared" si="11"/>
        <v>12</v>
      </c>
      <c r="AC29" s="26">
        <v>4</v>
      </c>
      <c r="AD29" s="35">
        <v>8</v>
      </c>
    </row>
    <row r="30" spans="2:30" ht="23.25" customHeight="1">
      <c r="B30" s="37" t="s">
        <v>39</v>
      </c>
      <c r="C30" s="38">
        <f t="shared" si="1"/>
        <v>5</v>
      </c>
      <c r="D30" s="39">
        <v>2</v>
      </c>
      <c r="E30" s="40">
        <v>2</v>
      </c>
      <c r="F30" s="40">
        <v>1</v>
      </c>
      <c r="G30" s="41">
        <f t="shared" si="2"/>
        <v>39</v>
      </c>
      <c r="H30" s="38">
        <f t="shared" si="3"/>
        <v>21</v>
      </c>
      <c r="I30" s="41">
        <f t="shared" si="4"/>
        <v>18</v>
      </c>
      <c r="J30" s="41">
        <f t="shared" si="5"/>
        <v>7</v>
      </c>
      <c r="K30" s="38">
        <v>4</v>
      </c>
      <c r="L30" s="41">
        <v>3</v>
      </c>
      <c r="M30" s="41">
        <f t="shared" si="6"/>
        <v>8</v>
      </c>
      <c r="N30" s="38">
        <v>5</v>
      </c>
      <c r="O30" s="41">
        <v>3</v>
      </c>
      <c r="P30" s="41">
        <f t="shared" si="7"/>
        <v>4</v>
      </c>
      <c r="Q30" s="38">
        <v>4</v>
      </c>
      <c r="R30" s="41">
        <v>0</v>
      </c>
      <c r="S30" s="41">
        <f t="shared" si="8"/>
        <v>11</v>
      </c>
      <c r="T30" s="38">
        <v>3</v>
      </c>
      <c r="U30" s="41">
        <v>8</v>
      </c>
      <c r="V30" s="41">
        <f t="shared" si="9"/>
        <v>4</v>
      </c>
      <c r="W30" s="38">
        <v>3</v>
      </c>
      <c r="X30" s="41">
        <v>1</v>
      </c>
      <c r="Y30" s="44">
        <f t="shared" si="10"/>
        <v>5</v>
      </c>
      <c r="Z30" s="38">
        <v>2</v>
      </c>
      <c r="AA30" s="41">
        <v>3</v>
      </c>
      <c r="AB30" s="41">
        <f t="shared" si="11"/>
        <v>8</v>
      </c>
      <c r="AC30" s="38">
        <v>4</v>
      </c>
      <c r="AD30" s="42">
        <v>4</v>
      </c>
    </row>
    <row r="31" spans="2:30" ht="9" customHeight="1">
      <c r="B31" s="11"/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 ht="12" customHeight="1">
      <c r="B32" s="21" t="s">
        <v>58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  <c r="AD32" s="15"/>
    </row>
    <row r="33" spans="2:30" ht="9" customHeight="1" thickBo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 ht="12" customHeight="1">
      <c r="B34" s="1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>
      <c r="B35" s="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</sheetData>
  <mergeCells count="11">
    <mergeCell ref="Z4:AD4"/>
    <mergeCell ref="B6:B8"/>
    <mergeCell ref="C6:F7"/>
    <mergeCell ref="AB6:AD7"/>
    <mergeCell ref="G7:I7"/>
    <mergeCell ref="J7:L7"/>
    <mergeCell ref="M7:O7"/>
    <mergeCell ref="P7:R7"/>
    <mergeCell ref="S7:U7"/>
    <mergeCell ref="V7:X7"/>
    <mergeCell ref="Y7:AA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5"/>
  <sheetViews>
    <sheetView showGridLines="0" view="pageBreakPreview" zoomScale="115" zoomScaleNormal="100" zoomScaleSheetLayoutView="115" workbookViewId="0">
      <selection activeCell="G13" sqref="G13"/>
    </sheetView>
  </sheetViews>
  <sheetFormatPr defaultColWidth="9" defaultRowHeight="12"/>
  <cols>
    <col min="1" max="1" width="4.77734375" style="7" customWidth="1"/>
    <col min="2" max="2" width="9.6640625" style="7" customWidth="1"/>
    <col min="3" max="30" width="5.6640625" style="7" customWidth="1"/>
    <col min="31" max="16384" width="9" style="7"/>
  </cols>
  <sheetData>
    <row r="1" spans="2:30" ht="14.25" customHeight="1" thickBot="1"/>
    <row r="2" spans="2:30" ht="22.5" customHeight="1">
      <c r="B2" s="16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0" ht="12" customHeight="1"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0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3" t="s">
        <v>72</v>
      </c>
      <c r="AA4" s="53"/>
      <c r="AB4" s="53"/>
      <c r="AC4" s="53"/>
      <c r="AD4" s="53"/>
    </row>
    <row r="5" spans="2:30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30" s="9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9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9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60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f>SUM(D9:F9)</f>
        <v>202</v>
      </c>
      <c r="D9" s="25">
        <f>SUM(D10:D30)</f>
        <v>156</v>
      </c>
      <c r="E9" s="25">
        <f>SUM(E10:E30)</f>
        <v>4</v>
      </c>
      <c r="F9" s="25">
        <f>SUM(F10:F30)</f>
        <v>42</v>
      </c>
      <c r="G9" s="25">
        <f>SUM(G10:G30)</f>
        <v>3506</v>
      </c>
      <c r="H9" s="25">
        <f t="shared" ref="H9:AA9" si="0">SUM(H10:H30)</f>
        <v>1764</v>
      </c>
      <c r="I9" s="25">
        <f t="shared" si="0"/>
        <v>1742</v>
      </c>
      <c r="J9" s="25">
        <f t="shared" si="0"/>
        <v>510</v>
      </c>
      <c r="K9" s="25">
        <f t="shared" si="0"/>
        <v>251</v>
      </c>
      <c r="L9" s="25">
        <f t="shared" si="0"/>
        <v>259</v>
      </c>
      <c r="M9" s="25">
        <f t="shared" si="0"/>
        <v>583</v>
      </c>
      <c r="N9" s="25">
        <f t="shared" si="0"/>
        <v>282</v>
      </c>
      <c r="O9" s="25">
        <f t="shared" si="0"/>
        <v>301</v>
      </c>
      <c r="P9" s="25">
        <f t="shared" si="0"/>
        <v>578</v>
      </c>
      <c r="Q9" s="25">
        <f t="shared" si="0"/>
        <v>304</v>
      </c>
      <c r="R9" s="25">
        <f t="shared" si="0"/>
        <v>274</v>
      </c>
      <c r="S9" s="25">
        <f t="shared" si="0"/>
        <v>589</v>
      </c>
      <c r="T9" s="25">
        <f t="shared" si="0"/>
        <v>301</v>
      </c>
      <c r="U9" s="25">
        <f t="shared" si="0"/>
        <v>288</v>
      </c>
      <c r="V9" s="25">
        <f t="shared" si="0"/>
        <v>625</v>
      </c>
      <c r="W9" s="25">
        <f t="shared" si="0"/>
        <v>312</v>
      </c>
      <c r="X9" s="25">
        <f t="shared" si="0"/>
        <v>313</v>
      </c>
      <c r="Y9" s="25">
        <f t="shared" si="0"/>
        <v>621</v>
      </c>
      <c r="Z9" s="25">
        <f t="shared" si="0"/>
        <v>314</v>
      </c>
      <c r="AA9" s="25">
        <f t="shared" si="0"/>
        <v>307</v>
      </c>
      <c r="AB9" s="25">
        <f>SUM(AC9:AD9)</f>
        <v>315</v>
      </c>
      <c r="AC9" s="25">
        <f>SUM(AC10:AC30)</f>
        <v>141</v>
      </c>
      <c r="AD9" s="34">
        <f>SUM(AD10:AD30)</f>
        <v>174</v>
      </c>
    </row>
    <row r="10" spans="2:30" ht="23.25" customHeight="1">
      <c r="B10" s="23" t="s">
        <v>16</v>
      </c>
      <c r="C10" s="26">
        <f t="shared" ref="C10:C30" si="1">SUM(D10:F10)</f>
        <v>31</v>
      </c>
      <c r="D10" s="27">
        <v>27</v>
      </c>
      <c r="E10" s="28">
        <v>0</v>
      </c>
      <c r="F10" s="28">
        <v>4</v>
      </c>
      <c r="G10" s="30">
        <f>SUM(H10:I10)</f>
        <v>750</v>
      </c>
      <c r="H10" s="26">
        <f>K10+N10+Q10+T10+W10+Z10</f>
        <v>386</v>
      </c>
      <c r="I10" s="30">
        <f>L10+O10+R10+U10+X10+AA10</f>
        <v>364</v>
      </c>
      <c r="J10" s="30">
        <f>SUM(K10:L10)</f>
        <v>122</v>
      </c>
      <c r="K10" s="26">
        <v>61</v>
      </c>
      <c r="L10" s="30">
        <v>61</v>
      </c>
      <c r="M10" s="30">
        <f>SUM(N10:O10)</f>
        <v>139</v>
      </c>
      <c r="N10" s="26">
        <v>65</v>
      </c>
      <c r="O10" s="30">
        <v>74</v>
      </c>
      <c r="P10" s="30">
        <f>SUM(Q10:R10)</f>
        <v>109</v>
      </c>
      <c r="Q10" s="26">
        <v>60</v>
      </c>
      <c r="R10" s="30">
        <v>49</v>
      </c>
      <c r="S10" s="30">
        <f>SUM(T10:U10)</f>
        <v>124</v>
      </c>
      <c r="T10" s="26">
        <v>69</v>
      </c>
      <c r="U10" s="30">
        <v>55</v>
      </c>
      <c r="V10" s="30">
        <f>SUM(W10:X10)</f>
        <v>137</v>
      </c>
      <c r="W10" s="26">
        <v>71</v>
      </c>
      <c r="X10" s="30">
        <v>66</v>
      </c>
      <c r="Y10" s="30">
        <f>SUM(Z10:AA10)</f>
        <v>119</v>
      </c>
      <c r="Z10" s="26">
        <v>60</v>
      </c>
      <c r="AA10" s="30">
        <v>59</v>
      </c>
      <c r="AB10" s="30">
        <f t="shared" ref="AB10:AB30" si="2">SUM(AC10:AD10)</f>
        <v>49</v>
      </c>
      <c r="AC10" s="26">
        <v>20</v>
      </c>
      <c r="AD10" s="35">
        <v>29</v>
      </c>
    </row>
    <row r="11" spans="2:30" ht="23.25" customHeight="1">
      <c r="B11" s="23" t="s">
        <v>17</v>
      </c>
      <c r="C11" s="26">
        <f t="shared" si="1"/>
        <v>8</v>
      </c>
      <c r="D11" s="27">
        <v>6</v>
      </c>
      <c r="E11" s="28">
        <v>0</v>
      </c>
      <c r="F11" s="28">
        <v>2</v>
      </c>
      <c r="G11" s="30">
        <f t="shared" ref="G11:G30" si="3">SUM(H11:I11)</f>
        <v>103</v>
      </c>
      <c r="H11" s="26">
        <f t="shared" ref="H11:H30" si="4">K11+N11+Q11+T11+W11+Z11</f>
        <v>49</v>
      </c>
      <c r="I11" s="30">
        <f t="shared" ref="I11:I30" si="5">L11+O11+R11+U11+X11+AA11</f>
        <v>54</v>
      </c>
      <c r="J11" s="30">
        <f t="shared" ref="J11:J30" si="6">SUM(K11:L11)</f>
        <v>15</v>
      </c>
      <c r="K11" s="26">
        <v>6</v>
      </c>
      <c r="L11" s="30">
        <v>9</v>
      </c>
      <c r="M11" s="30">
        <f t="shared" ref="M11:M30" si="7">SUM(N11:O11)</f>
        <v>10</v>
      </c>
      <c r="N11" s="26">
        <v>8</v>
      </c>
      <c r="O11" s="30">
        <v>2</v>
      </c>
      <c r="P11" s="30">
        <f t="shared" ref="P11:P30" si="8">SUM(Q11:R11)</f>
        <v>21</v>
      </c>
      <c r="Q11" s="26">
        <v>11</v>
      </c>
      <c r="R11" s="30">
        <v>10</v>
      </c>
      <c r="S11" s="30">
        <f t="shared" ref="S11:S30" si="9">SUM(T11:U11)</f>
        <v>19</v>
      </c>
      <c r="T11" s="26">
        <v>8</v>
      </c>
      <c r="U11" s="30">
        <v>11</v>
      </c>
      <c r="V11" s="30">
        <f t="shared" ref="V11:V30" si="10">SUM(W11:X11)</f>
        <v>18</v>
      </c>
      <c r="W11" s="26">
        <v>10</v>
      </c>
      <c r="X11" s="30">
        <v>8</v>
      </c>
      <c r="Y11" s="30">
        <f t="shared" ref="Y11:Y30" si="11">SUM(Z11:AA11)</f>
        <v>20</v>
      </c>
      <c r="Z11" s="26">
        <v>6</v>
      </c>
      <c r="AA11" s="30">
        <v>14</v>
      </c>
      <c r="AB11" s="30">
        <f t="shared" si="2"/>
        <v>14</v>
      </c>
      <c r="AC11" s="26">
        <v>7</v>
      </c>
      <c r="AD11" s="35">
        <v>7</v>
      </c>
    </row>
    <row r="12" spans="2:30" ht="23.25" customHeight="1">
      <c r="B12" s="23" t="s">
        <v>18</v>
      </c>
      <c r="C12" s="26">
        <f t="shared" si="1"/>
        <v>15</v>
      </c>
      <c r="D12" s="27">
        <v>12</v>
      </c>
      <c r="E12" s="28">
        <v>0</v>
      </c>
      <c r="F12" s="28">
        <v>3</v>
      </c>
      <c r="G12" s="30">
        <f t="shared" si="3"/>
        <v>392</v>
      </c>
      <c r="H12" s="26">
        <f t="shared" si="4"/>
        <v>198</v>
      </c>
      <c r="I12" s="30">
        <f t="shared" si="5"/>
        <v>194</v>
      </c>
      <c r="J12" s="30">
        <f t="shared" si="6"/>
        <v>55</v>
      </c>
      <c r="K12" s="26">
        <v>25</v>
      </c>
      <c r="L12" s="30">
        <v>30</v>
      </c>
      <c r="M12" s="30">
        <f t="shared" si="7"/>
        <v>70</v>
      </c>
      <c r="N12" s="26">
        <v>36</v>
      </c>
      <c r="O12" s="30">
        <v>34</v>
      </c>
      <c r="P12" s="30">
        <f t="shared" si="8"/>
        <v>75</v>
      </c>
      <c r="Q12" s="26">
        <v>37</v>
      </c>
      <c r="R12" s="30">
        <v>38</v>
      </c>
      <c r="S12" s="30">
        <f t="shared" si="9"/>
        <v>69</v>
      </c>
      <c r="T12" s="26">
        <v>40</v>
      </c>
      <c r="U12" s="30">
        <v>29</v>
      </c>
      <c r="V12" s="30">
        <f t="shared" si="10"/>
        <v>63</v>
      </c>
      <c r="W12" s="26">
        <v>27</v>
      </c>
      <c r="X12" s="30">
        <v>36</v>
      </c>
      <c r="Y12" s="30">
        <f t="shared" si="11"/>
        <v>60</v>
      </c>
      <c r="Z12" s="26">
        <v>33</v>
      </c>
      <c r="AA12" s="30">
        <v>27</v>
      </c>
      <c r="AB12" s="30">
        <f t="shared" si="2"/>
        <v>24</v>
      </c>
      <c r="AC12" s="26">
        <v>9</v>
      </c>
      <c r="AD12" s="35">
        <v>15</v>
      </c>
    </row>
    <row r="13" spans="2:30" ht="23.25" customHeight="1">
      <c r="B13" s="23" t="s">
        <v>19</v>
      </c>
      <c r="C13" s="26">
        <f t="shared" si="1"/>
        <v>7</v>
      </c>
      <c r="D13" s="27">
        <v>6</v>
      </c>
      <c r="E13" s="28">
        <v>0</v>
      </c>
      <c r="F13" s="28">
        <v>1</v>
      </c>
      <c r="G13" s="30">
        <f t="shared" si="3"/>
        <v>102</v>
      </c>
      <c r="H13" s="26">
        <f t="shared" si="4"/>
        <v>55</v>
      </c>
      <c r="I13" s="30">
        <f t="shared" si="5"/>
        <v>47</v>
      </c>
      <c r="J13" s="30">
        <f t="shared" si="6"/>
        <v>14</v>
      </c>
      <c r="K13" s="26">
        <v>8</v>
      </c>
      <c r="L13" s="30">
        <v>6</v>
      </c>
      <c r="M13" s="30">
        <f t="shared" si="7"/>
        <v>14</v>
      </c>
      <c r="N13" s="26">
        <v>8</v>
      </c>
      <c r="O13" s="30">
        <v>6</v>
      </c>
      <c r="P13" s="30">
        <f t="shared" si="8"/>
        <v>21</v>
      </c>
      <c r="Q13" s="26">
        <v>12</v>
      </c>
      <c r="R13" s="30">
        <v>9</v>
      </c>
      <c r="S13" s="30">
        <f t="shared" si="9"/>
        <v>11</v>
      </c>
      <c r="T13" s="26">
        <v>4</v>
      </c>
      <c r="U13" s="30">
        <v>7</v>
      </c>
      <c r="V13" s="30">
        <f t="shared" si="10"/>
        <v>20</v>
      </c>
      <c r="W13" s="26">
        <v>11</v>
      </c>
      <c r="X13" s="30">
        <v>9</v>
      </c>
      <c r="Y13" s="30">
        <f t="shared" si="11"/>
        <v>22</v>
      </c>
      <c r="Z13" s="26">
        <v>12</v>
      </c>
      <c r="AA13" s="30">
        <v>10</v>
      </c>
      <c r="AB13" s="30">
        <f t="shared" si="2"/>
        <v>12</v>
      </c>
      <c r="AC13" s="26">
        <v>6</v>
      </c>
      <c r="AD13" s="35">
        <v>6</v>
      </c>
    </row>
    <row r="14" spans="2:30" ht="23.25" customHeight="1">
      <c r="B14" s="23" t="s">
        <v>15</v>
      </c>
      <c r="C14" s="26">
        <f t="shared" si="1"/>
        <v>7</v>
      </c>
      <c r="D14" s="27">
        <v>6</v>
      </c>
      <c r="E14" s="28">
        <v>0</v>
      </c>
      <c r="F14" s="28">
        <v>1</v>
      </c>
      <c r="G14" s="30">
        <f t="shared" si="3"/>
        <v>75</v>
      </c>
      <c r="H14" s="26">
        <f t="shared" si="4"/>
        <v>43</v>
      </c>
      <c r="I14" s="30">
        <f t="shared" si="5"/>
        <v>32</v>
      </c>
      <c r="J14" s="30">
        <f t="shared" si="6"/>
        <v>10</v>
      </c>
      <c r="K14" s="26">
        <v>6</v>
      </c>
      <c r="L14" s="30">
        <v>4</v>
      </c>
      <c r="M14" s="30">
        <f t="shared" si="7"/>
        <v>10</v>
      </c>
      <c r="N14" s="26">
        <v>4</v>
      </c>
      <c r="O14" s="30">
        <v>6</v>
      </c>
      <c r="P14" s="30">
        <f t="shared" si="8"/>
        <v>11</v>
      </c>
      <c r="Q14" s="26">
        <v>7</v>
      </c>
      <c r="R14" s="30">
        <v>4</v>
      </c>
      <c r="S14" s="30">
        <f t="shared" si="9"/>
        <v>20</v>
      </c>
      <c r="T14" s="26">
        <v>13</v>
      </c>
      <c r="U14" s="30">
        <v>7</v>
      </c>
      <c r="V14" s="30">
        <f t="shared" si="10"/>
        <v>12</v>
      </c>
      <c r="W14" s="26">
        <v>7</v>
      </c>
      <c r="X14" s="30">
        <v>5</v>
      </c>
      <c r="Y14" s="30">
        <f t="shared" si="11"/>
        <v>12</v>
      </c>
      <c r="Z14" s="26">
        <v>6</v>
      </c>
      <c r="AA14" s="30">
        <v>6</v>
      </c>
      <c r="AB14" s="30">
        <f t="shared" si="2"/>
        <v>10</v>
      </c>
      <c r="AC14" s="26">
        <v>5</v>
      </c>
      <c r="AD14" s="35">
        <v>5</v>
      </c>
    </row>
    <row r="15" spans="2:30" ht="23.25" customHeight="1">
      <c r="B15" s="23" t="s">
        <v>20</v>
      </c>
      <c r="C15" s="26">
        <f t="shared" si="1"/>
        <v>8</v>
      </c>
      <c r="D15" s="27">
        <v>4</v>
      </c>
      <c r="E15" s="28">
        <v>1</v>
      </c>
      <c r="F15" s="28">
        <v>3</v>
      </c>
      <c r="G15" s="30">
        <f t="shared" si="3"/>
        <v>69</v>
      </c>
      <c r="H15" s="26">
        <f t="shared" si="4"/>
        <v>36</v>
      </c>
      <c r="I15" s="30">
        <f t="shared" si="5"/>
        <v>33</v>
      </c>
      <c r="J15" s="30">
        <f t="shared" si="6"/>
        <v>11</v>
      </c>
      <c r="K15" s="26">
        <v>6</v>
      </c>
      <c r="L15" s="30">
        <v>5</v>
      </c>
      <c r="M15" s="30">
        <f t="shared" si="7"/>
        <v>5</v>
      </c>
      <c r="N15" s="26">
        <v>1</v>
      </c>
      <c r="O15" s="30">
        <v>4</v>
      </c>
      <c r="P15" s="30">
        <f t="shared" si="8"/>
        <v>12</v>
      </c>
      <c r="Q15" s="26">
        <v>5</v>
      </c>
      <c r="R15" s="30">
        <v>7</v>
      </c>
      <c r="S15" s="30">
        <f t="shared" si="9"/>
        <v>17</v>
      </c>
      <c r="T15" s="26">
        <v>11</v>
      </c>
      <c r="U15" s="30">
        <v>6</v>
      </c>
      <c r="V15" s="30">
        <f t="shared" si="10"/>
        <v>12</v>
      </c>
      <c r="W15" s="26">
        <v>6</v>
      </c>
      <c r="X15" s="30">
        <v>6</v>
      </c>
      <c r="Y15" s="30">
        <f t="shared" si="11"/>
        <v>12</v>
      </c>
      <c r="Z15" s="26">
        <v>7</v>
      </c>
      <c r="AA15" s="30">
        <v>5</v>
      </c>
      <c r="AB15" s="30">
        <f t="shared" si="2"/>
        <v>12</v>
      </c>
      <c r="AC15" s="26">
        <v>5</v>
      </c>
      <c r="AD15" s="35">
        <v>7</v>
      </c>
    </row>
    <row r="16" spans="2:30" ht="23.25" customHeight="1">
      <c r="B16" s="23" t="s">
        <v>21</v>
      </c>
      <c r="C16" s="26">
        <f t="shared" si="1"/>
        <v>8</v>
      </c>
      <c r="D16" s="27">
        <v>6</v>
      </c>
      <c r="E16" s="28">
        <v>0</v>
      </c>
      <c r="F16" s="28">
        <v>2</v>
      </c>
      <c r="G16" s="30">
        <f t="shared" si="3"/>
        <v>171</v>
      </c>
      <c r="H16" s="26">
        <f t="shared" si="4"/>
        <v>89</v>
      </c>
      <c r="I16" s="30">
        <f t="shared" si="5"/>
        <v>82</v>
      </c>
      <c r="J16" s="30">
        <f t="shared" si="6"/>
        <v>17</v>
      </c>
      <c r="K16" s="26">
        <v>8</v>
      </c>
      <c r="L16" s="30">
        <v>9</v>
      </c>
      <c r="M16" s="30">
        <f t="shared" si="7"/>
        <v>29</v>
      </c>
      <c r="N16" s="26">
        <v>16</v>
      </c>
      <c r="O16" s="30">
        <v>13</v>
      </c>
      <c r="P16" s="30">
        <f t="shared" si="8"/>
        <v>31</v>
      </c>
      <c r="Q16" s="26">
        <v>20</v>
      </c>
      <c r="R16" s="30">
        <v>11</v>
      </c>
      <c r="S16" s="30">
        <f t="shared" si="9"/>
        <v>30</v>
      </c>
      <c r="T16" s="26">
        <v>14</v>
      </c>
      <c r="U16" s="30">
        <v>16</v>
      </c>
      <c r="V16" s="30">
        <f t="shared" si="10"/>
        <v>30</v>
      </c>
      <c r="W16" s="26">
        <v>14</v>
      </c>
      <c r="X16" s="30">
        <v>16</v>
      </c>
      <c r="Y16" s="30">
        <f t="shared" si="11"/>
        <v>34</v>
      </c>
      <c r="Z16" s="26">
        <v>17</v>
      </c>
      <c r="AA16" s="30">
        <v>17</v>
      </c>
      <c r="AB16" s="30">
        <f t="shared" si="2"/>
        <v>13</v>
      </c>
      <c r="AC16" s="26">
        <v>7</v>
      </c>
      <c r="AD16" s="35">
        <v>6</v>
      </c>
    </row>
    <row r="17" spans="2:30" ht="23.25" customHeight="1">
      <c r="B17" s="23" t="s">
        <v>23</v>
      </c>
      <c r="C17" s="26">
        <f t="shared" si="1"/>
        <v>8</v>
      </c>
      <c r="D17" s="27">
        <v>6</v>
      </c>
      <c r="E17" s="28">
        <v>0</v>
      </c>
      <c r="F17" s="28">
        <v>2</v>
      </c>
      <c r="G17" s="30">
        <f t="shared" si="3"/>
        <v>78</v>
      </c>
      <c r="H17" s="26">
        <f t="shared" si="4"/>
        <v>43</v>
      </c>
      <c r="I17" s="30">
        <f t="shared" si="5"/>
        <v>35</v>
      </c>
      <c r="J17" s="30">
        <f t="shared" si="6"/>
        <v>15</v>
      </c>
      <c r="K17" s="26">
        <v>6</v>
      </c>
      <c r="L17" s="30">
        <v>9</v>
      </c>
      <c r="M17" s="30">
        <f t="shared" si="7"/>
        <v>20</v>
      </c>
      <c r="N17" s="26">
        <v>10</v>
      </c>
      <c r="O17" s="30">
        <v>10</v>
      </c>
      <c r="P17" s="30">
        <f t="shared" si="8"/>
        <v>8</v>
      </c>
      <c r="Q17" s="26">
        <v>5</v>
      </c>
      <c r="R17" s="30">
        <v>3</v>
      </c>
      <c r="S17" s="30">
        <f t="shared" si="9"/>
        <v>10</v>
      </c>
      <c r="T17" s="26">
        <v>7</v>
      </c>
      <c r="U17" s="30">
        <v>3</v>
      </c>
      <c r="V17" s="30">
        <f t="shared" si="10"/>
        <v>18</v>
      </c>
      <c r="W17" s="26">
        <v>10</v>
      </c>
      <c r="X17" s="30">
        <v>8</v>
      </c>
      <c r="Y17" s="30">
        <f t="shared" si="11"/>
        <v>7</v>
      </c>
      <c r="Z17" s="26">
        <v>5</v>
      </c>
      <c r="AA17" s="30">
        <v>2</v>
      </c>
      <c r="AB17" s="30">
        <f t="shared" si="2"/>
        <v>13</v>
      </c>
      <c r="AC17" s="26">
        <v>6</v>
      </c>
      <c r="AD17" s="35">
        <v>7</v>
      </c>
    </row>
    <row r="18" spans="2:30" ht="23.25" customHeight="1">
      <c r="B18" s="23" t="s">
        <v>54</v>
      </c>
      <c r="C18" s="26">
        <f t="shared" si="1"/>
        <v>10</v>
      </c>
      <c r="D18" s="27">
        <v>8</v>
      </c>
      <c r="E18" s="28">
        <v>0</v>
      </c>
      <c r="F18" s="28">
        <v>2</v>
      </c>
      <c r="G18" s="30">
        <f t="shared" si="3"/>
        <v>238</v>
      </c>
      <c r="H18" s="26">
        <f t="shared" si="4"/>
        <v>117</v>
      </c>
      <c r="I18" s="30">
        <f t="shared" si="5"/>
        <v>121</v>
      </c>
      <c r="J18" s="30">
        <f t="shared" si="6"/>
        <v>34</v>
      </c>
      <c r="K18" s="26">
        <v>16</v>
      </c>
      <c r="L18" s="30">
        <v>18</v>
      </c>
      <c r="M18" s="30">
        <f t="shared" si="7"/>
        <v>41</v>
      </c>
      <c r="N18" s="26">
        <v>24</v>
      </c>
      <c r="O18" s="30">
        <v>17</v>
      </c>
      <c r="P18" s="30">
        <f t="shared" si="8"/>
        <v>38</v>
      </c>
      <c r="Q18" s="26">
        <v>18</v>
      </c>
      <c r="R18" s="30">
        <v>20</v>
      </c>
      <c r="S18" s="30">
        <f t="shared" si="9"/>
        <v>36</v>
      </c>
      <c r="T18" s="26">
        <v>17</v>
      </c>
      <c r="U18" s="30">
        <v>19</v>
      </c>
      <c r="V18" s="30">
        <f t="shared" si="10"/>
        <v>43</v>
      </c>
      <c r="W18" s="26">
        <v>17</v>
      </c>
      <c r="X18" s="30">
        <v>26</v>
      </c>
      <c r="Y18" s="30">
        <f t="shared" si="11"/>
        <v>46</v>
      </c>
      <c r="Z18" s="26">
        <v>25</v>
      </c>
      <c r="AA18" s="30">
        <v>21</v>
      </c>
      <c r="AB18" s="30">
        <f t="shared" si="2"/>
        <v>15</v>
      </c>
      <c r="AC18" s="26">
        <v>8</v>
      </c>
      <c r="AD18" s="35">
        <v>7</v>
      </c>
    </row>
    <row r="19" spans="2:30" ht="23.25" customHeight="1">
      <c r="B19" s="23" t="s">
        <v>55</v>
      </c>
      <c r="C19" s="26">
        <f t="shared" si="1"/>
        <v>16</v>
      </c>
      <c r="D19" s="27">
        <v>12</v>
      </c>
      <c r="E19" s="28">
        <v>0</v>
      </c>
      <c r="F19" s="28">
        <v>4</v>
      </c>
      <c r="G19" s="30">
        <f t="shared" si="3"/>
        <v>289</v>
      </c>
      <c r="H19" s="26">
        <f t="shared" si="4"/>
        <v>146</v>
      </c>
      <c r="I19" s="30">
        <f t="shared" si="5"/>
        <v>143</v>
      </c>
      <c r="J19" s="30">
        <f t="shared" si="6"/>
        <v>46</v>
      </c>
      <c r="K19" s="26">
        <v>26</v>
      </c>
      <c r="L19" s="30">
        <v>20</v>
      </c>
      <c r="M19" s="30">
        <f t="shared" si="7"/>
        <v>52</v>
      </c>
      <c r="N19" s="26">
        <v>22</v>
      </c>
      <c r="O19" s="30">
        <v>30</v>
      </c>
      <c r="P19" s="30">
        <f t="shared" si="8"/>
        <v>40</v>
      </c>
      <c r="Q19" s="26">
        <v>23</v>
      </c>
      <c r="R19" s="30">
        <v>17</v>
      </c>
      <c r="S19" s="30">
        <f t="shared" si="9"/>
        <v>47</v>
      </c>
      <c r="T19" s="26">
        <v>24</v>
      </c>
      <c r="U19" s="30">
        <v>23</v>
      </c>
      <c r="V19" s="30">
        <f t="shared" si="10"/>
        <v>58</v>
      </c>
      <c r="W19" s="26">
        <v>28</v>
      </c>
      <c r="X19" s="30">
        <v>30</v>
      </c>
      <c r="Y19" s="30">
        <f t="shared" si="11"/>
        <v>46</v>
      </c>
      <c r="Z19" s="26">
        <v>23</v>
      </c>
      <c r="AA19" s="30">
        <v>23</v>
      </c>
      <c r="AB19" s="30">
        <f t="shared" si="2"/>
        <v>23</v>
      </c>
      <c r="AC19" s="26">
        <v>9</v>
      </c>
      <c r="AD19" s="35">
        <v>14</v>
      </c>
    </row>
    <row r="20" spans="2:30" ht="23.25" customHeight="1">
      <c r="B20" s="23" t="s">
        <v>30</v>
      </c>
      <c r="C20" s="26">
        <f t="shared" si="1"/>
        <v>7</v>
      </c>
      <c r="D20" s="27">
        <v>6</v>
      </c>
      <c r="E20" s="28">
        <v>0</v>
      </c>
      <c r="F20" s="28">
        <v>1</v>
      </c>
      <c r="G20" s="30">
        <f t="shared" si="3"/>
        <v>70</v>
      </c>
      <c r="H20" s="26">
        <f t="shared" si="4"/>
        <v>38</v>
      </c>
      <c r="I20" s="30">
        <f t="shared" si="5"/>
        <v>32</v>
      </c>
      <c r="J20" s="30">
        <f t="shared" si="6"/>
        <v>10</v>
      </c>
      <c r="K20" s="26">
        <v>5</v>
      </c>
      <c r="L20" s="30">
        <v>5</v>
      </c>
      <c r="M20" s="30">
        <f t="shared" si="7"/>
        <v>9</v>
      </c>
      <c r="N20" s="26">
        <v>4</v>
      </c>
      <c r="O20" s="30">
        <v>5</v>
      </c>
      <c r="P20" s="30">
        <f t="shared" si="8"/>
        <v>11</v>
      </c>
      <c r="Q20" s="26">
        <v>5</v>
      </c>
      <c r="R20" s="30">
        <v>6</v>
      </c>
      <c r="S20" s="30">
        <f t="shared" si="9"/>
        <v>12</v>
      </c>
      <c r="T20" s="26">
        <v>6</v>
      </c>
      <c r="U20" s="30">
        <v>6</v>
      </c>
      <c r="V20" s="30">
        <f t="shared" si="10"/>
        <v>11</v>
      </c>
      <c r="W20" s="26">
        <v>8</v>
      </c>
      <c r="X20" s="30">
        <v>3</v>
      </c>
      <c r="Y20" s="30">
        <f t="shared" si="11"/>
        <v>17</v>
      </c>
      <c r="Z20" s="26">
        <v>10</v>
      </c>
      <c r="AA20" s="30">
        <v>7</v>
      </c>
      <c r="AB20" s="30">
        <f t="shared" si="2"/>
        <v>10</v>
      </c>
      <c r="AC20" s="26">
        <v>6</v>
      </c>
      <c r="AD20" s="35">
        <v>4</v>
      </c>
    </row>
    <row r="21" spans="2:30" ht="23.25" customHeight="1">
      <c r="B21" s="23" t="s">
        <v>31</v>
      </c>
      <c r="C21" s="26">
        <f t="shared" si="1"/>
        <v>10</v>
      </c>
      <c r="D21" s="27">
        <v>6</v>
      </c>
      <c r="E21" s="28">
        <v>0</v>
      </c>
      <c r="F21" s="28">
        <v>4</v>
      </c>
      <c r="G21" s="30">
        <f t="shared" si="3"/>
        <v>175</v>
      </c>
      <c r="H21" s="26">
        <f t="shared" si="4"/>
        <v>81</v>
      </c>
      <c r="I21" s="30">
        <f t="shared" si="5"/>
        <v>94</v>
      </c>
      <c r="J21" s="30">
        <f t="shared" si="6"/>
        <v>22</v>
      </c>
      <c r="K21" s="26">
        <v>7</v>
      </c>
      <c r="L21" s="30">
        <v>15</v>
      </c>
      <c r="M21" s="30">
        <f t="shared" si="7"/>
        <v>20</v>
      </c>
      <c r="N21" s="26">
        <v>6</v>
      </c>
      <c r="O21" s="30">
        <v>14</v>
      </c>
      <c r="P21" s="30">
        <f t="shared" si="8"/>
        <v>31</v>
      </c>
      <c r="Q21" s="26">
        <v>17</v>
      </c>
      <c r="R21" s="30">
        <v>14</v>
      </c>
      <c r="S21" s="30">
        <f t="shared" si="9"/>
        <v>24</v>
      </c>
      <c r="T21" s="26">
        <v>13</v>
      </c>
      <c r="U21" s="30">
        <v>11</v>
      </c>
      <c r="V21" s="30">
        <f t="shared" si="10"/>
        <v>38</v>
      </c>
      <c r="W21" s="26">
        <v>20</v>
      </c>
      <c r="X21" s="30">
        <v>18</v>
      </c>
      <c r="Y21" s="30">
        <f t="shared" si="11"/>
        <v>40</v>
      </c>
      <c r="Z21" s="26">
        <v>18</v>
      </c>
      <c r="AA21" s="30">
        <v>22</v>
      </c>
      <c r="AB21" s="30">
        <f t="shared" si="2"/>
        <v>17</v>
      </c>
      <c r="AC21" s="26">
        <v>5</v>
      </c>
      <c r="AD21" s="35">
        <v>12</v>
      </c>
    </row>
    <row r="22" spans="2:30" ht="23.25" customHeight="1">
      <c r="B22" s="23" t="s">
        <v>32</v>
      </c>
      <c r="C22" s="26">
        <f t="shared" si="1"/>
        <v>7</v>
      </c>
      <c r="D22" s="27">
        <v>6</v>
      </c>
      <c r="E22" s="28">
        <v>0</v>
      </c>
      <c r="F22" s="28">
        <v>1</v>
      </c>
      <c r="G22" s="30">
        <f t="shared" si="3"/>
        <v>82</v>
      </c>
      <c r="H22" s="26">
        <f t="shared" si="4"/>
        <v>40</v>
      </c>
      <c r="I22" s="30">
        <f t="shared" si="5"/>
        <v>42</v>
      </c>
      <c r="J22" s="30">
        <f t="shared" si="6"/>
        <v>8</v>
      </c>
      <c r="K22" s="26">
        <v>1</v>
      </c>
      <c r="L22" s="30">
        <v>7</v>
      </c>
      <c r="M22" s="30">
        <f t="shared" si="7"/>
        <v>17</v>
      </c>
      <c r="N22" s="26">
        <v>11</v>
      </c>
      <c r="O22" s="30">
        <v>6</v>
      </c>
      <c r="P22" s="30">
        <f t="shared" si="8"/>
        <v>13</v>
      </c>
      <c r="Q22" s="26">
        <v>8</v>
      </c>
      <c r="R22" s="30">
        <v>5</v>
      </c>
      <c r="S22" s="30">
        <f t="shared" si="9"/>
        <v>11</v>
      </c>
      <c r="T22" s="26">
        <v>2</v>
      </c>
      <c r="U22" s="30">
        <v>9</v>
      </c>
      <c r="V22" s="30">
        <f t="shared" si="10"/>
        <v>15</v>
      </c>
      <c r="W22" s="26">
        <v>5</v>
      </c>
      <c r="X22" s="30">
        <v>10</v>
      </c>
      <c r="Y22" s="30">
        <f t="shared" si="11"/>
        <v>18</v>
      </c>
      <c r="Z22" s="26">
        <v>13</v>
      </c>
      <c r="AA22" s="30">
        <v>5</v>
      </c>
      <c r="AB22" s="30">
        <f t="shared" si="2"/>
        <v>10</v>
      </c>
      <c r="AC22" s="26">
        <v>5</v>
      </c>
      <c r="AD22" s="35">
        <v>5</v>
      </c>
    </row>
    <row r="23" spans="2:30" ht="23.25" customHeight="1">
      <c r="B23" s="23" t="s">
        <v>29</v>
      </c>
      <c r="C23" s="26">
        <f t="shared" si="1"/>
        <v>5</v>
      </c>
      <c r="D23" s="27">
        <v>4</v>
      </c>
      <c r="E23" s="28">
        <v>1</v>
      </c>
      <c r="F23" s="28">
        <v>0</v>
      </c>
      <c r="G23" s="30">
        <f t="shared" si="3"/>
        <v>51</v>
      </c>
      <c r="H23" s="26">
        <f t="shared" si="4"/>
        <v>23</v>
      </c>
      <c r="I23" s="30">
        <f t="shared" si="5"/>
        <v>28</v>
      </c>
      <c r="J23" s="30">
        <f t="shared" si="6"/>
        <v>4</v>
      </c>
      <c r="K23" s="26">
        <v>3</v>
      </c>
      <c r="L23" s="30">
        <v>1</v>
      </c>
      <c r="M23" s="30">
        <f t="shared" si="7"/>
        <v>2</v>
      </c>
      <c r="N23" s="26">
        <v>0</v>
      </c>
      <c r="O23" s="30">
        <v>2</v>
      </c>
      <c r="P23" s="30">
        <f t="shared" si="8"/>
        <v>13</v>
      </c>
      <c r="Q23" s="26">
        <v>6</v>
      </c>
      <c r="R23" s="30">
        <v>7</v>
      </c>
      <c r="S23" s="30">
        <f t="shared" si="9"/>
        <v>7</v>
      </c>
      <c r="T23" s="26">
        <v>3</v>
      </c>
      <c r="U23" s="30">
        <v>4</v>
      </c>
      <c r="V23" s="30">
        <f t="shared" si="10"/>
        <v>13</v>
      </c>
      <c r="W23" s="26">
        <v>7</v>
      </c>
      <c r="X23" s="30">
        <v>6</v>
      </c>
      <c r="Y23" s="30">
        <f t="shared" si="11"/>
        <v>12</v>
      </c>
      <c r="Z23" s="26">
        <v>4</v>
      </c>
      <c r="AA23" s="30">
        <v>8</v>
      </c>
      <c r="AB23" s="30">
        <f t="shared" si="2"/>
        <v>8</v>
      </c>
      <c r="AC23" s="26">
        <v>4</v>
      </c>
      <c r="AD23" s="35">
        <v>4</v>
      </c>
    </row>
    <row r="24" spans="2:30" ht="23.25" customHeight="1">
      <c r="B24" s="23" t="s">
        <v>50</v>
      </c>
      <c r="C24" s="26">
        <f t="shared" si="1"/>
        <v>11</v>
      </c>
      <c r="D24" s="27">
        <v>8</v>
      </c>
      <c r="E24" s="28">
        <v>0</v>
      </c>
      <c r="F24" s="28">
        <v>3</v>
      </c>
      <c r="G24" s="30">
        <f t="shared" si="3"/>
        <v>189</v>
      </c>
      <c r="H24" s="26">
        <f t="shared" si="4"/>
        <v>101</v>
      </c>
      <c r="I24" s="30">
        <f t="shared" si="5"/>
        <v>88</v>
      </c>
      <c r="J24" s="30">
        <f t="shared" si="6"/>
        <v>23</v>
      </c>
      <c r="K24" s="26">
        <v>13</v>
      </c>
      <c r="L24" s="30">
        <v>10</v>
      </c>
      <c r="M24" s="30">
        <f t="shared" si="7"/>
        <v>39</v>
      </c>
      <c r="N24" s="26">
        <v>22</v>
      </c>
      <c r="O24" s="30">
        <v>17</v>
      </c>
      <c r="P24" s="30">
        <f t="shared" si="8"/>
        <v>25</v>
      </c>
      <c r="Q24" s="26">
        <v>12</v>
      </c>
      <c r="R24" s="30">
        <v>13</v>
      </c>
      <c r="S24" s="30">
        <f t="shared" si="9"/>
        <v>40</v>
      </c>
      <c r="T24" s="26">
        <v>20</v>
      </c>
      <c r="U24" s="30">
        <v>20</v>
      </c>
      <c r="V24" s="30">
        <f t="shared" si="10"/>
        <v>27</v>
      </c>
      <c r="W24" s="26">
        <v>14</v>
      </c>
      <c r="X24" s="30">
        <v>13</v>
      </c>
      <c r="Y24" s="30">
        <f t="shared" si="11"/>
        <v>35</v>
      </c>
      <c r="Z24" s="26">
        <v>20</v>
      </c>
      <c r="AA24" s="30">
        <v>15</v>
      </c>
      <c r="AB24" s="30">
        <f t="shared" si="2"/>
        <v>15</v>
      </c>
      <c r="AC24" s="26">
        <v>8</v>
      </c>
      <c r="AD24" s="35">
        <v>7</v>
      </c>
    </row>
    <row r="25" spans="2:30" ht="23.25" customHeight="1">
      <c r="B25" s="23" t="s">
        <v>56</v>
      </c>
      <c r="C25" s="26">
        <f t="shared" si="1"/>
        <v>8</v>
      </c>
      <c r="D25" s="27">
        <v>6</v>
      </c>
      <c r="E25" s="28">
        <v>0</v>
      </c>
      <c r="F25" s="28">
        <v>2</v>
      </c>
      <c r="G25" s="30">
        <f t="shared" si="3"/>
        <v>93</v>
      </c>
      <c r="H25" s="26">
        <f t="shared" si="4"/>
        <v>47</v>
      </c>
      <c r="I25" s="30">
        <f t="shared" si="5"/>
        <v>46</v>
      </c>
      <c r="J25" s="30">
        <f t="shared" si="6"/>
        <v>13</v>
      </c>
      <c r="K25" s="26">
        <v>3</v>
      </c>
      <c r="L25" s="30">
        <v>10</v>
      </c>
      <c r="M25" s="30">
        <f t="shared" si="7"/>
        <v>13</v>
      </c>
      <c r="N25" s="26">
        <v>9</v>
      </c>
      <c r="O25" s="30">
        <v>4</v>
      </c>
      <c r="P25" s="30">
        <f t="shared" si="8"/>
        <v>15</v>
      </c>
      <c r="Q25" s="26">
        <v>7</v>
      </c>
      <c r="R25" s="30">
        <v>8</v>
      </c>
      <c r="S25" s="30">
        <f t="shared" si="9"/>
        <v>13</v>
      </c>
      <c r="T25" s="26">
        <v>6</v>
      </c>
      <c r="U25" s="30">
        <v>7</v>
      </c>
      <c r="V25" s="30">
        <f t="shared" si="10"/>
        <v>18</v>
      </c>
      <c r="W25" s="26">
        <v>12</v>
      </c>
      <c r="X25" s="30">
        <v>6</v>
      </c>
      <c r="Y25" s="30">
        <f t="shared" si="11"/>
        <v>21</v>
      </c>
      <c r="Z25" s="26">
        <v>10</v>
      </c>
      <c r="AA25" s="30">
        <v>11</v>
      </c>
      <c r="AB25" s="30">
        <f t="shared" si="2"/>
        <v>12</v>
      </c>
      <c r="AC25" s="26">
        <v>5</v>
      </c>
      <c r="AD25" s="35">
        <v>7</v>
      </c>
    </row>
    <row r="26" spans="2:30" ht="23.25" customHeight="1">
      <c r="B26" s="23" t="s">
        <v>35</v>
      </c>
      <c r="C26" s="26">
        <f t="shared" si="1"/>
        <v>10</v>
      </c>
      <c r="D26" s="27">
        <v>7</v>
      </c>
      <c r="E26" s="28">
        <v>0</v>
      </c>
      <c r="F26" s="28">
        <v>3</v>
      </c>
      <c r="G26" s="30">
        <f t="shared" si="3"/>
        <v>200</v>
      </c>
      <c r="H26" s="26">
        <f t="shared" si="4"/>
        <v>88</v>
      </c>
      <c r="I26" s="30">
        <f t="shared" si="5"/>
        <v>112</v>
      </c>
      <c r="J26" s="30">
        <f t="shared" si="6"/>
        <v>32</v>
      </c>
      <c r="K26" s="26">
        <v>18</v>
      </c>
      <c r="L26" s="30">
        <v>14</v>
      </c>
      <c r="M26" s="30">
        <f t="shared" si="7"/>
        <v>39</v>
      </c>
      <c r="N26" s="26">
        <v>12</v>
      </c>
      <c r="O26" s="30">
        <v>27</v>
      </c>
      <c r="P26" s="30">
        <f t="shared" si="8"/>
        <v>31</v>
      </c>
      <c r="Q26" s="26">
        <v>14</v>
      </c>
      <c r="R26" s="30">
        <v>17</v>
      </c>
      <c r="S26" s="30">
        <f t="shared" si="9"/>
        <v>31</v>
      </c>
      <c r="T26" s="26">
        <v>15</v>
      </c>
      <c r="U26" s="30">
        <v>16</v>
      </c>
      <c r="V26" s="30">
        <f t="shared" si="10"/>
        <v>33</v>
      </c>
      <c r="W26" s="26">
        <v>17</v>
      </c>
      <c r="X26" s="30">
        <v>16</v>
      </c>
      <c r="Y26" s="30">
        <f t="shared" si="11"/>
        <v>34</v>
      </c>
      <c r="Z26" s="26">
        <v>12</v>
      </c>
      <c r="AA26" s="30">
        <v>22</v>
      </c>
      <c r="AB26" s="30">
        <f t="shared" si="2"/>
        <v>16</v>
      </c>
      <c r="AC26" s="26">
        <v>7</v>
      </c>
      <c r="AD26" s="35">
        <v>9</v>
      </c>
    </row>
    <row r="27" spans="2:30" ht="23.25" customHeight="1">
      <c r="B27" s="23" t="s">
        <v>36</v>
      </c>
      <c r="C27" s="26">
        <f t="shared" si="1"/>
        <v>7</v>
      </c>
      <c r="D27" s="27">
        <v>6</v>
      </c>
      <c r="E27" s="28">
        <v>0</v>
      </c>
      <c r="F27" s="28">
        <v>1</v>
      </c>
      <c r="G27" s="30">
        <f t="shared" si="3"/>
        <v>109</v>
      </c>
      <c r="H27" s="26">
        <f t="shared" si="4"/>
        <v>52</v>
      </c>
      <c r="I27" s="30">
        <f t="shared" si="5"/>
        <v>57</v>
      </c>
      <c r="J27" s="30">
        <f t="shared" si="6"/>
        <v>23</v>
      </c>
      <c r="K27" s="26">
        <v>12</v>
      </c>
      <c r="L27" s="30">
        <v>11</v>
      </c>
      <c r="M27" s="30">
        <f t="shared" si="7"/>
        <v>9</v>
      </c>
      <c r="N27" s="26">
        <v>5</v>
      </c>
      <c r="O27" s="30">
        <v>4</v>
      </c>
      <c r="P27" s="30">
        <f t="shared" si="8"/>
        <v>22</v>
      </c>
      <c r="Q27" s="26">
        <v>11</v>
      </c>
      <c r="R27" s="30">
        <v>11</v>
      </c>
      <c r="S27" s="30">
        <f t="shared" si="9"/>
        <v>19</v>
      </c>
      <c r="T27" s="26">
        <v>7</v>
      </c>
      <c r="U27" s="30">
        <v>12</v>
      </c>
      <c r="V27" s="30">
        <f t="shared" si="10"/>
        <v>22</v>
      </c>
      <c r="W27" s="26">
        <v>10</v>
      </c>
      <c r="X27" s="30">
        <v>12</v>
      </c>
      <c r="Y27" s="30">
        <f t="shared" si="11"/>
        <v>14</v>
      </c>
      <c r="Z27" s="26">
        <v>7</v>
      </c>
      <c r="AA27" s="30">
        <v>7</v>
      </c>
      <c r="AB27" s="30">
        <f t="shared" si="2"/>
        <v>12</v>
      </c>
      <c r="AC27" s="26">
        <v>5</v>
      </c>
      <c r="AD27" s="35">
        <v>7</v>
      </c>
    </row>
    <row r="28" spans="2:30" ht="23.25" customHeight="1">
      <c r="B28" s="23" t="s">
        <v>37</v>
      </c>
      <c r="C28" s="26">
        <f t="shared" si="1"/>
        <v>6</v>
      </c>
      <c r="D28" s="27">
        <v>6</v>
      </c>
      <c r="E28" s="28">
        <v>0</v>
      </c>
      <c r="F28" s="28">
        <v>0</v>
      </c>
      <c r="G28" s="30">
        <f t="shared" si="3"/>
        <v>115</v>
      </c>
      <c r="H28" s="26">
        <f t="shared" si="4"/>
        <v>56</v>
      </c>
      <c r="I28" s="30">
        <f t="shared" si="5"/>
        <v>59</v>
      </c>
      <c r="J28" s="30">
        <f t="shared" si="6"/>
        <v>15</v>
      </c>
      <c r="K28" s="26">
        <v>8</v>
      </c>
      <c r="L28" s="30">
        <v>7</v>
      </c>
      <c r="M28" s="30">
        <f t="shared" si="7"/>
        <v>17</v>
      </c>
      <c r="N28" s="26">
        <v>7</v>
      </c>
      <c r="O28" s="30">
        <v>10</v>
      </c>
      <c r="P28" s="30">
        <f t="shared" si="8"/>
        <v>19</v>
      </c>
      <c r="Q28" s="26">
        <v>12</v>
      </c>
      <c r="R28" s="30">
        <v>7</v>
      </c>
      <c r="S28" s="30">
        <f t="shared" si="9"/>
        <v>25</v>
      </c>
      <c r="T28" s="26">
        <v>10</v>
      </c>
      <c r="U28" s="30">
        <v>15</v>
      </c>
      <c r="V28" s="30">
        <f t="shared" si="10"/>
        <v>17</v>
      </c>
      <c r="W28" s="26">
        <v>7</v>
      </c>
      <c r="X28" s="30">
        <v>10</v>
      </c>
      <c r="Y28" s="30">
        <f t="shared" si="11"/>
        <v>22</v>
      </c>
      <c r="Z28" s="26">
        <v>12</v>
      </c>
      <c r="AA28" s="30">
        <v>10</v>
      </c>
      <c r="AB28" s="30">
        <f t="shared" si="2"/>
        <v>10</v>
      </c>
      <c r="AC28" s="26">
        <v>5</v>
      </c>
      <c r="AD28" s="35">
        <v>5</v>
      </c>
    </row>
    <row r="29" spans="2:30" ht="23.25" customHeight="1">
      <c r="B29" s="23" t="s">
        <v>38</v>
      </c>
      <c r="C29" s="26">
        <f t="shared" si="1"/>
        <v>8</v>
      </c>
      <c r="D29" s="27">
        <v>6</v>
      </c>
      <c r="E29" s="28">
        <v>0</v>
      </c>
      <c r="F29" s="28">
        <v>2</v>
      </c>
      <c r="G29" s="30">
        <f t="shared" si="3"/>
        <v>115</v>
      </c>
      <c r="H29" s="26">
        <f t="shared" si="4"/>
        <v>54</v>
      </c>
      <c r="I29" s="30">
        <f t="shared" si="5"/>
        <v>61</v>
      </c>
      <c r="J29" s="30">
        <f t="shared" si="6"/>
        <v>13</v>
      </c>
      <c r="K29" s="26">
        <v>8</v>
      </c>
      <c r="L29" s="30">
        <v>5</v>
      </c>
      <c r="M29" s="30">
        <f t="shared" si="7"/>
        <v>23</v>
      </c>
      <c r="N29" s="26">
        <v>8</v>
      </c>
      <c r="O29" s="30">
        <v>15</v>
      </c>
      <c r="P29" s="30">
        <f t="shared" si="8"/>
        <v>21</v>
      </c>
      <c r="Q29" s="26">
        <v>11</v>
      </c>
      <c r="R29" s="30">
        <v>10</v>
      </c>
      <c r="S29" s="30">
        <f t="shared" si="9"/>
        <v>20</v>
      </c>
      <c r="T29" s="26">
        <v>9</v>
      </c>
      <c r="U29" s="30">
        <v>11</v>
      </c>
      <c r="V29" s="30">
        <f t="shared" si="10"/>
        <v>14</v>
      </c>
      <c r="W29" s="26">
        <v>8</v>
      </c>
      <c r="X29" s="30">
        <v>6</v>
      </c>
      <c r="Y29" s="30">
        <f t="shared" si="11"/>
        <v>24</v>
      </c>
      <c r="Z29" s="26">
        <v>10</v>
      </c>
      <c r="AA29" s="30">
        <v>14</v>
      </c>
      <c r="AB29" s="30">
        <f t="shared" si="2"/>
        <v>12</v>
      </c>
      <c r="AC29" s="26">
        <v>5</v>
      </c>
      <c r="AD29" s="35">
        <v>7</v>
      </c>
    </row>
    <row r="30" spans="2:30" ht="23.25" customHeight="1">
      <c r="B30" s="23" t="s">
        <v>39</v>
      </c>
      <c r="C30" s="26">
        <f t="shared" si="1"/>
        <v>5</v>
      </c>
      <c r="D30" s="27">
        <v>2</v>
      </c>
      <c r="E30" s="28">
        <v>2</v>
      </c>
      <c r="F30" s="28">
        <v>1</v>
      </c>
      <c r="G30" s="30">
        <f t="shared" si="3"/>
        <v>40</v>
      </c>
      <c r="H30" s="26">
        <f t="shared" si="4"/>
        <v>22</v>
      </c>
      <c r="I30" s="30">
        <f t="shared" si="5"/>
        <v>18</v>
      </c>
      <c r="J30" s="30">
        <f t="shared" si="6"/>
        <v>8</v>
      </c>
      <c r="K30" s="26">
        <v>5</v>
      </c>
      <c r="L30" s="30">
        <v>3</v>
      </c>
      <c r="M30" s="30">
        <f t="shared" si="7"/>
        <v>5</v>
      </c>
      <c r="N30" s="26">
        <v>4</v>
      </c>
      <c r="O30" s="30">
        <v>1</v>
      </c>
      <c r="P30" s="30">
        <f t="shared" si="8"/>
        <v>11</v>
      </c>
      <c r="Q30" s="26">
        <v>3</v>
      </c>
      <c r="R30" s="30">
        <v>8</v>
      </c>
      <c r="S30" s="30">
        <f t="shared" si="9"/>
        <v>4</v>
      </c>
      <c r="T30" s="26">
        <v>3</v>
      </c>
      <c r="U30" s="30">
        <v>1</v>
      </c>
      <c r="V30" s="30">
        <f t="shared" si="10"/>
        <v>6</v>
      </c>
      <c r="W30" s="26">
        <v>3</v>
      </c>
      <c r="X30" s="30">
        <v>3</v>
      </c>
      <c r="Y30" s="30">
        <f t="shared" si="11"/>
        <v>6</v>
      </c>
      <c r="Z30" s="26">
        <v>4</v>
      </c>
      <c r="AA30" s="30">
        <v>2</v>
      </c>
      <c r="AB30" s="30">
        <f t="shared" si="2"/>
        <v>8</v>
      </c>
      <c r="AC30" s="26">
        <v>4</v>
      </c>
      <c r="AD30" s="35">
        <v>4</v>
      </c>
    </row>
    <row r="31" spans="2:30" ht="9" customHeight="1">
      <c r="B31" s="11"/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 ht="12" customHeight="1">
      <c r="B32" s="21" t="s">
        <v>58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  <c r="AD32" s="15"/>
    </row>
    <row r="33" spans="2:30" ht="9" customHeight="1" thickBo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 ht="12" customHeight="1">
      <c r="B34" s="1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>
      <c r="B35" s="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</sheetData>
  <mergeCells count="11">
    <mergeCell ref="S7:U7"/>
    <mergeCell ref="V7:X7"/>
    <mergeCell ref="Y7:AA7"/>
    <mergeCell ref="Z4:AD4"/>
    <mergeCell ref="B6:B8"/>
    <mergeCell ref="C6:F7"/>
    <mergeCell ref="AB6:AD7"/>
    <mergeCell ref="G7:I7"/>
    <mergeCell ref="J7:L7"/>
    <mergeCell ref="M7:O7"/>
    <mergeCell ref="P7:R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5"/>
  <sheetViews>
    <sheetView showGridLines="0" view="pageBreakPreview" topLeftCell="A7" zoomScale="115" zoomScaleNormal="100" zoomScaleSheetLayoutView="115" workbookViewId="0">
      <selection activeCell="D10" sqref="D10"/>
    </sheetView>
  </sheetViews>
  <sheetFormatPr defaultColWidth="9" defaultRowHeight="12"/>
  <cols>
    <col min="1" max="1" width="4.77734375" style="7" customWidth="1"/>
    <col min="2" max="2" width="9.6640625" style="7" customWidth="1"/>
    <col min="3" max="30" width="5.6640625" style="7" customWidth="1"/>
    <col min="31" max="16384" width="9" style="7"/>
  </cols>
  <sheetData>
    <row r="1" spans="2:30" ht="14.25" customHeight="1" thickBot="1"/>
    <row r="2" spans="2:30" ht="22.5" customHeight="1">
      <c r="B2" s="16" t="s">
        <v>73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2:30" ht="12" customHeight="1">
      <c r="B3" s="1"/>
      <c r="C3" s="1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2:30" ht="12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3" t="s">
        <v>70</v>
      </c>
      <c r="AA4" s="53"/>
      <c r="AB4" s="53"/>
      <c r="AC4" s="53"/>
      <c r="AD4" s="53"/>
    </row>
    <row r="5" spans="2:30" ht="6.75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2:30" s="9" customFormat="1" ht="23.25" customHeight="1">
      <c r="B6" s="54" t="s">
        <v>0</v>
      </c>
      <c r="C6" s="55" t="s">
        <v>1</v>
      </c>
      <c r="D6" s="55"/>
      <c r="E6" s="55"/>
      <c r="F6" s="54"/>
      <c r="G6" s="10"/>
      <c r="H6" s="10"/>
      <c r="I6" s="1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32"/>
      <c r="AB6" s="56" t="s">
        <v>14</v>
      </c>
      <c r="AC6" s="55"/>
      <c r="AD6" s="54"/>
    </row>
    <row r="7" spans="2:30" s="9" customFormat="1" ht="23.25" customHeight="1">
      <c r="B7" s="54"/>
      <c r="C7" s="51"/>
      <c r="D7" s="51"/>
      <c r="E7" s="51"/>
      <c r="F7" s="52"/>
      <c r="G7" s="57" t="s">
        <v>7</v>
      </c>
      <c r="H7" s="51"/>
      <c r="I7" s="52"/>
      <c r="J7" s="51" t="s">
        <v>8</v>
      </c>
      <c r="K7" s="51"/>
      <c r="L7" s="52"/>
      <c r="M7" s="51" t="s">
        <v>9</v>
      </c>
      <c r="N7" s="51"/>
      <c r="O7" s="52"/>
      <c r="P7" s="51" t="s">
        <v>10</v>
      </c>
      <c r="Q7" s="51"/>
      <c r="R7" s="52"/>
      <c r="S7" s="51" t="s">
        <v>11</v>
      </c>
      <c r="T7" s="51"/>
      <c r="U7" s="52"/>
      <c r="V7" s="51" t="s">
        <v>12</v>
      </c>
      <c r="W7" s="51"/>
      <c r="X7" s="52"/>
      <c r="Y7" s="51" t="s">
        <v>13</v>
      </c>
      <c r="Z7" s="51"/>
      <c r="AA7" s="52"/>
      <c r="AB7" s="57"/>
      <c r="AC7" s="51"/>
      <c r="AD7" s="52"/>
    </row>
    <row r="8" spans="2:30" s="9" customFormat="1" ht="23.25" customHeight="1">
      <c r="B8" s="52"/>
      <c r="C8" s="24" t="s">
        <v>2</v>
      </c>
      <c r="D8" s="24" t="s">
        <v>3</v>
      </c>
      <c r="E8" s="24" t="s">
        <v>4</v>
      </c>
      <c r="F8" s="29" t="s">
        <v>60</v>
      </c>
      <c r="G8" s="24" t="s">
        <v>2</v>
      </c>
      <c r="H8" s="31" t="s">
        <v>5</v>
      </c>
      <c r="I8" s="31" t="s">
        <v>6</v>
      </c>
      <c r="J8" s="24" t="s">
        <v>2</v>
      </c>
      <c r="K8" s="31" t="s">
        <v>5</v>
      </c>
      <c r="L8" s="31" t="s">
        <v>6</v>
      </c>
      <c r="M8" s="24" t="s">
        <v>2</v>
      </c>
      <c r="N8" s="31" t="s">
        <v>5</v>
      </c>
      <c r="O8" s="31" t="s">
        <v>6</v>
      </c>
      <c r="P8" s="24" t="s">
        <v>2</v>
      </c>
      <c r="Q8" s="31" t="s">
        <v>5</v>
      </c>
      <c r="R8" s="31" t="s">
        <v>6</v>
      </c>
      <c r="S8" s="24" t="s">
        <v>2</v>
      </c>
      <c r="T8" s="31" t="s">
        <v>5</v>
      </c>
      <c r="U8" s="31" t="s">
        <v>6</v>
      </c>
      <c r="V8" s="24" t="s">
        <v>2</v>
      </c>
      <c r="W8" s="31" t="s">
        <v>5</v>
      </c>
      <c r="X8" s="31" t="s">
        <v>6</v>
      </c>
      <c r="Y8" s="24" t="s">
        <v>2</v>
      </c>
      <c r="Z8" s="31" t="s">
        <v>5</v>
      </c>
      <c r="AA8" s="31" t="s">
        <v>6</v>
      </c>
      <c r="AB8" s="24" t="s">
        <v>2</v>
      </c>
      <c r="AC8" s="24" t="s">
        <v>5</v>
      </c>
      <c r="AD8" s="33" t="s">
        <v>6</v>
      </c>
    </row>
    <row r="9" spans="2:30" ht="23.25" customHeight="1">
      <c r="B9" s="22" t="s">
        <v>22</v>
      </c>
      <c r="C9" s="25">
        <v>207</v>
      </c>
      <c r="D9" s="25">
        <v>163</v>
      </c>
      <c r="E9" s="25">
        <v>2</v>
      </c>
      <c r="F9" s="25">
        <v>42</v>
      </c>
      <c r="G9" s="25">
        <v>3592</v>
      </c>
      <c r="H9" s="25">
        <v>1790</v>
      </c>
      <c r="I9" s="25">
        <v>1802</v>
      </c>
      <c r="J9" s="25">
        <v>580</v>
      </c>
      <c r="K9" s="25">
        <v>279</v>
      </c>
      <c r="L9" s="25">
        <v>301</v>
      </c>
      <c r="M9" s="25">
        <v>573</v>
      </c>
      <c r="N9" s="25">
        <v>301</v>
      </c>
      <c r="O9" s="25">
        <v>272</v>
      </c>
      <c r="P9" s="25">
        <v>582</v>
      </c>
      <c r="Q9" s="25">
        <v>294</v>
      </c>
      <c r="R9" s="25">
        <v>288</v>
      </c>
      <c r="S9" s="25">
        <v>623</v>
      </c>
      <c r="T9" s="25">
        <v>309</v>
      </c>
      <c r="U9" s="25">
        <v>314</v>
      </c>
      <c r="V9" s="25">
        <v>621</v>
      </c>
      <c r="W9" s="25">
        <v>313</v>
      </c>
      <c r="X9" s="25">
        <v>308</v>
      </c>
      <c r="Y9" s="25">
        <v>613</v>
      </c>
      <c r="Z9" s="25">
        <v>294</v>
      </c>
      <c r="AA9" s="25">
        <v>319</v>
      </c>
      <c r="AB9" s="25">
        <v>314</v>
      </c>
      <c r="AC9" s="25">
        <v>142</v>
      </c>
      <c r="AD9" s="34">
        <v>172</v>
      </c>
    </row>
    <row r="10" spans="2:30" ht="23.25" customHeight="1">
      <c r="B10" s="23" t="s">
        <v>16</v>
      </c>
      <c r="C10" s="26">
        <v>30</v>
      </c>
      <c r="D10" s="27">
        <v>27</v>
      </c>
      <c r="E10" s="28">
        <v>0</v>
      </c>
      <c r="F10" s="28">
        <v>3</v>
      </c>
      <c r="G10" s="30">
        <v>768</v>
      </c>
      <c r="H10" s="26">
        <v>390</v>
      </c>
      <c r="I10" s="30">
        <v>378</v>
      </c>
      <c r="J10" s="30">
        <v>140</v>
      </c>
      <c r="K10" s="26">
        <v>65</v>
      </c>
      <c r="L10" s="30">
        <v>75</v>
      </c>
      <c r="M10" s="30">
        <v>106</v>
      </c>
      <c r="N10" s="26">
        <v>59</v>
      </c>
      <c r="O10" s="30">
        <v>47</v>
      </c>
      <c r="P10" s="30">
        <v>120</v>
      </c>
      <c r="Q10" s="26">
        <v>66</v>
      </c>
      <c r="R10" s="30">
        <v>54</v>
      </c>
      <c r="S10" s="30">
        <v>140</v>
      </c>
      <c r="T10" s="26">
        <v>72</v>
      </c>
      <c r="U10" s="30">
        <v>68</v>
      </c>
      <c r="V10" s="30">
        <v>119</v>
      </c>
      <c r="W10" s="26">
        <v>60</v>
      </c>
      <c r="X10" s="30">
        <v>59</v>
      </c>
      <c r="Y10" s="30">
        <v>143</v>
      </c>
      <c r="Z10" s="26">
        <v>68</v>
      </c>
      <c r="AA10" s="30">
        <v>75</v>
      </c>
      <c r="AB10" s="30">
        <v>45</v>
      </c>
      <c r="AC10" s="26">
        <v>21</v>
      </c>
      <c r="AD10" s="35">
        <v>24</v>
      </c>
    </row>
    <row r="11" spans="2:30" ht="23.25" customHeight="1">
      <c r="B11" s="23" t="s">
        <v>17</v>
      </c>
      <c r="C11" s="26">
        <v>9</v>
      </c>
      <c r="D11" s="27">
        <v>6</v>
      </c>
      <c r="E11" s="28">
        <v>0</v>
      </c>
      <c r="F11" s="28">
        <v>3</v>
      </c>
      <c r="G11" s="30">
        <v>106</v>
      </c>
      <c r="H11" s="26">
        <v>54</v>
      </c>
      <c r="I11" s="30">
        <v>52</v>
      </c>
      <c r="J11" s="30">
        <v>10</v>
      </c>
      <c r="K11" s="26">
        <v>8</v>
      </c>
      <c r="L11" s="30">
        <v>2</v>
      </c>
      <c r="M11" s="30">
        <v>21</v>
      </c>
      <c r="N11" s="26">
        <v>11</v>
      </c>
      <c r="O11" s="30">
        <v>10</v>
      </c>
      <c r="P11" s="30">
        <v>17</v>
      </c>
      <c r="Q11" s="26">
        <v>7</v>
      </c>
      <c r="R11" s="30">
        <v>10</v>
      </c>
      <c r="S11" s="30">
        <v>17</v>
      </c>
      <c r="T11" s="26">
        <v>9</v>
      </c>
      <c r="U11" s="30">
        <v>8</v>
      </c>
      <c r="V11" s="30">
        <v>20</v>
      </c>
      <c r="W11" s="26">
        <v>6</v>
      </c>
      <c r="X11" s="30">
        <v>14</v>
      </c>
      <c r="Y11" s="30">
        <v>21</v>
      </c>
      <c r="Z11" s="26">
        <v>13</v>
      </c>
      <c r="AA11" s="30">
        <v>8</v>
      </c>
      <c r="AB11" s="30">
        <v>14</v>
      </c>
      <c r="AC11" s="26">
        <v>5</v>
      </c>
      <c r="AD11" s="35">
        <v>9</v>
      </c>
    </row>
    <row r="12" spans="2:30" ht="23.25" customHeight="1">
      <c r="B12" s="23" t="s">
        <v>18</v>
      </c>
      <c r="C12" s="26">
        <v>16</v>
      </c>
      <c r="D12" s="27">
        <v>13</v>
      </c>
      <c r="E12" s="28">
        <v>0</v>
      </c>
      <c r="F12" s="28">
        <v>3</v>
      </c>
      <c r="G12" s="30">
        <v>399</v>
      </c>
      <c r="H12" s="26">
        <v>202</v>
      </c>
      <c r="I12" s="30">
        <v>197</v>
      </c>
      <c r="J12" s="30">
        <v>66</v>
      </c>
      <c r="K12" s="26">
        <v>33</v>
      </c>
      <c r="L12" s="30">
        <v>33</v>
      </c>
      <c r="M12" s="30">
        <v>74</v>
      </c>
      <c r="N12" s="26">
        <v>36</v>
      </c>
      <c r="O12" s="30">
        <v>38</v>
      </c>
      <c r="P12" s="30">
        <v>68</v>
      </c>
      <c r="Q12" s="26">
        <v>38</v>
      </c>
      <c r="R12" s="30">
        <v>30</v>
      </c>
      <c r="S12" s="30">
        <v>61</v>
      </c>
      <c r="T12" s="26">
        <v>26</v>
      </c>
      <c r="U12" s="30">
        <v>35</v>
      </c>
      <c r="V12" s="30">
        <v>62</v>
      </c>
      <c r="W12" s="26">
        <v>33</v>
      </c>
      <c r="X12" s="30">
        <v>29</v>
      </c>
      <c r="Y12" s="30">
        <v>68</v>
      </c>
      <c r="Z12" s="26">
        <v>36</v>
      </c>
      <c r="AA12" s="30">
        <v>32</v>
      </c>
      <c r="AB12" s="30">
        <v>25</v>
      </c>
      <c r="AC12" s="26">
        <v>7</v>
      </c>
      <c r="AD12" s="35">
        <v>18</v>
      </c>
    </row>
    <row r="13" spans="2:30" ht="23.25" customHeight="1">
      <c r="B13" s="23" t="s">
        <v>19</v>
      </c>
      <c r="C13" s="26">
        <v>6</v>
      </c>
      <c r="D13" s="27">
        <v>6</v>
      </c>
      <c r="E13" s="28">
        <v>0</v>
      </c>
      <c r="F13" s="28"/>
      <c r="G13" s="30">
        <v>98</v>
      </c>
      <c r="H13" s="26">
        <v>49</v>
      </c>
      <c r="I13" s="30">
        <v>49</v>
      </c>
      <c r="J13" s="30">
        <v>14</v>
      </c>
      <c r="K13" s="26">
        <v>8</v>
      </c>
      <c r="L13" s="30">
        <v>6</v>
      </c>
      <c r="M13" s="30">
        <v>22</v>
      </c>
      <c r="N13" s="26">
        <v>12</v>
      </c>
      <c r="O13" s="30">
        <v>10</v>
      </c>
      <c r="P13" s="30">
        <v>12</v>
      </c>
      <c r="Q13" s="26">
        <v>4</v>
      </c>
      <c r="R13" s="30">
        <v>8</v>
      </c>
      <c r="S13" s="30">
        <v>19</v>
      </c>
      <c r="T13" s="26">
        <v>10</v>
      </c>
      <c r="U13" s="30">
        <v>9</v>
      </c>
      <c r="V13" s="30">
        <v>21</v>
      </c>
      <c r="W13" s="26">
        <v>11</v>
      </c>
      <c r="X13" s="30">
        <v>10</v>
      </c>
      <c r="Y13" s="30">
        <v>10</v>
      </c>
      <c r="Z13" s="26">
        <v>4</v>
      </c>
      <c r="AA13" s="30">
        <v>6</v>
      </c>
      <c r="AB13" s="30">
        <v>11</v>
      </c>
      <c r="AC13" s="26">
        <v>6</v>
      </c>
      <c r="AD13" s="35">
        <v>5</v>
      </c>
    </row>
    <row r="14" spans="2:30" ht="23.25" customHeight="1">
      <c r="B14" s="23" t="s">
        <v>15</v>
      </c>
      <c r="C14" s="26">
        <v>7</v>
      </c>
      <c r="D14" s="27">
        <v>6</v>
      </c>
      <c r="E14" s="28">
        <v>0</v>
      </c>
      <c r="F14" s="28">
        <v>1</v>
      </c>
      <c r="G14" s="30">
        <v>77</v>
      </c>
      <c r="H14" s="26">
        <v>42</v>
      </c>
      <c r="I14" s="30">
        <v>35</v>
      </c>
      <c r="J14" s="30">
        <v>10</v>
      </c>
      <c r="K14" s="26">
        <v>4</v>
      </c>
      <c r="L14" s="30">
        <v>6</v>
      </c>
      <c r="M14" s="30">
        <v>10</v>
      </c>
      <c r="N14" s="26">
        <v>7</v>
      </c>
      <c r="O14" s="30">
        <v>3</v>
      </c>
      <c r="P14" s="30">
        <v>20</v>
      </c>
      <c r="Q14" s="26">
        <v>13</v>
      </c>
      <c r="R14" s="30">
        <v>7</v>
      </c>
      <c r="S14" s="30">
        <v>12</v>
      </c>
      <c r="T14" s="26">
        <v>7</v>
      </c>
      <c r="U14" s="30">
        <v>5</v>
      </c>
      <c r="V14" s="30">
        <v>12</v>
      </c>
      <c r="W14" s="26">
        <v>6</v>
      </c>
      <c r="X14" s="30">
        <v>6</v>
      </c>
      <c r="Y14" s="30">
        <v>13</v>
      </c>
      <c r="Z14" s="26">
        <v>5</v>
      </c>
      <c r="AA14" s="30">
        <v>8</v>
      </c>
      <c r="AB14" s="30">
        <v>10</v>
      </c>
      <c r="AC14" s="26">
        <v>5</v>
      </c>
      <c r="AD14" s="35">
        <v>5</v>
      </c>
    </row>
    <row r="15" spans="2:30" ht="23.25" customHeight="1">
      <c r="B15" s="23" t="s">
        <v>20</v>
      </c>
      <c r="C15" s="26">
        <v>8</v>
      </c>
      <c r="D15" s="27">
        <v>6</v>
      </c>
      <c r="E15" s="28">
        <v>0</v>
      </c>
      <c r="F15" s="28">
        <v>2</v>
      </c>
      <c r="G15" s="30">
        <v>68</v>
      </c>
      <c r="H15" s="26">
        <v>34</v>
      </c>
      <c r="I15" s="30">
        <v>34</v>
      </c>
      <c r="J15" s="30">
        <v>5</v>
      </c>
      <c r="K15" s="26">
        <v>1</v>
      </c>
      <c r="L15" s="30">
        <v>4</v>
      </c>
      <c r="M15" s="30">
        <v>12</v>
      </c>
      <c r="N15" s="26">
        <v>5</v>
      </c>
      <c r="O15" s="30">
        <v>7</v>
      </c>
      <c r="P15" s="30">
        <v>17</v>
      </c>
      <c r="Q15" s="26">
        <v>11</v>
      </c>
      <c r="R15" s="30">
        <v>6</v>
      </c>
      <c r="S15" s="30">
        <v>12</v>
      </c>
      <c r="T15" s="26">
        <v>6</v>
      </c>
      <c r="U15" s="30">
        <v>6</v>
      </c>
      <c r="V15" s="30">
        <v>12</v>
      </c>
      <c r="W15" s="26">
        <v>7</v>
      </c>
      <c r="X15" s="30">
        <v>5</v>
      </c>
      <c r="Y15" s="30">
        <v>10</v>
      </c>
      <c r="Z15" s="26">
        <v>4</v>
      </c>
      <c r="AA15" s="30">
        <v>6</v>
      </c>
      <c r="AB15" s="30">
        <v>12</v>
      </c>
      <c r="AC15" s="26">
        <v>5</v>
      </c>
      <c r="AD15" s="35">
        <v>7</v>
      </c>
    </row>
    <row r="16" spans="2:30" ht="23.25" customHeight="1">
      <c r="B16" s="23" t="s">
        <v>21</v>
      </c>
      <c r="C16" s="26">
        <v>8</v>
      </c>
      <c r="D16" s="27">
        <v>6</v>
      </c>
      <c r="E16" s="28">
        <v>0</v>
      </c>
      <c r="F16" s="28">
        <v>2</v>
      </c>
      <c r="G16" s="30">
        <v>184</v>
      </c>
      <c r="H16" s="26">
        <v>96</v>
      </c>
      <c r="I16" s="30">
        <v>88</v>
      </c>
      <c r="J16" s="30">
        <v>29</v>
      </c>
      <c r="K16" s="26">
        <v>16</v>
      </c>
      <c r="L16" s="30">
        <v>13</v>
      </c>
      <c r="M16" s="30">
        <v>30</v>
      </c>
      <c r="N16" s="26">
        <v>20</v>
      </c>
      <c r="O16" s="30">
        <v>10</v>
      </c>
      <c r="P16" s="30">
        <v>29</v>
      </c>
      <c r="Q16" s="26">
        <v>13</v>
      </c>
      <c r="R16" s="30">
        <v>16</v>
      </c>
      <c r="S16" s="30">
        <v>30</v>
      </c>
      <c r="T16" s="26">
        <v>14</v>
      </c>
      <c r="U16" s="30">
        <v>16</v>
      </c>
      <c r="V16" s="30">
        <v>34</v>
      </c>
      <c r="W16" s="26">
        <v>17</v>
      </c>
      <c r="X16" s="30">
        <v>17</v>
      </c>
      <c r="Y16" s="30">
        <v>32</v>
      </c>
      <c r="Z16" s="26">
        <v>16</v>
      </c>
      <c r="AA16" s="30">
        <v>16</v>
      </c>
      <c r="AB16" s="30">
        <v>14</v>
      </c>
      <c r="AC16" s="26">
        <v>6</v>
      </c>
      <c r="AD16" s="35">
        <v>8</v>
      </c>
    </row>
    <row r="17" spans="2:30" ht="23.25" customHeight="1">
      <c r="B17" s="23" t="s">
        <v>23</v>
      </c>
      <c r="C17" s="26">
        <v>8</v>
      </c>
      <c r="D17" s="27">
        <v>6</v>
      </c>
      <c r="E17" s="28">
        <v>0</v>
      </c>
      <c r="F17" s="28">
        <v>2</v>
      </c>
      <c r="G17" s="30">
        <v>73</v>
      </c>
      <c r="H17" s="26">
        <v>42</v>
      </c>
      <c r="I17" s="30">
        <v>31</v>
      </c>
      <c r="J17" s="30">
        <v>19</v>
      </c>
      <c r="K17" s="26">
        <v>10</v>
      </c>
      <c r="L17" s="30">
        <v>9</v>
      </c>
      <c r="M17" s="30">
        <v>8</v>
      </c>
      <c r="N17" s="26">
        <v>5</v>
      </c>
      <c r="O17" s="30">
        <v>3</v>
      </c>
      <c r="P17" s="30">
        <v>10</v>
      </c>
      <c r="Q17" s="26">
        <v>7</v>
      </c>
      <c r="R17" s="30">
        <v>3</v>
      </c>
      <c r="S17" s="30">
        <v>18</v>
      </c>
      <c r="T17" s="26">
        <v>10</v>
      </c>
      <c r="U17" s="30">
        <v>8</v>
      </c>
      <c r="V17" s="30">
        <v>7</v>
      </c>
      <c r="W17" s="26">
        <v>5</v>
      </c>
      <c r="X17" s="30">
        <v>2</v>
      </c>
      <c r="Y17" s="30">
        <v>11</v>
      </c>
      <c r="Z17" s="26">
        <v>5</v>
      </c>
      <c r="AA17" s="30">
        <v>6</v>
      </c>
      <c r="AB17" s="30">
        <v>12</v>
      </c>
      <c r="AC17" s="26">
        <v>6</v>
      </c>
      <c r="AD17" s="35">
        <v>6</v>
      </c>
    </row>
    <row r="18" spans="2:30" ht="23.25" customHeight="1">
      <c r="B18" s="23" t="s">
        <v>54</v>
      </c>
      <c r="C18" s="26">
        <v>12</v>
      </c>
      <c r="D18" s="27">
        <v>9</v>
      </c>
      <c r="E18" s="28">
        <v>0</v>
      </c>
      <c r="F18" s="28">
        <v>3</v>
      </c>
      <c r="G18" s="30">
        <v>239</v>
      </c>
      <c r="H18" s="26">
        <v>117</v>
      </c>
      <c r="I18" s="30">
        <v>122</v>
      </c>
      <c r="J18" s="30">
        <v>41</v>
      </c>
      <c r="K18" s="26">
        <v>24</v>
      </c>
      <c r="L18" s="30">
        <v>17</v>
      </c>
      <c r="M18" s="30">
        <v>38</v>
      </c>
      <c r="N18" s="26">
        <v>18</v>
      </c>
      <c r="O18" s="30">
        <v>20</v>
      </c>
      <c r="P18" s="30">
        <v>36</v>
      </c>
      <c r="Q18" s="26">
        <v>17</v>
      </c>
      <c r="R18" s="30">
        <v>19</v>
      </c>
      <c r="S18" s="30">
        <v>43</v>
      </c>
      <c r="T18" s="26">
        <v>17</v>
      </c>
      <c r="U18" s="30">
        <v>26</v>
      </c>
      <c r="V18" s="30">
        <v>46</v>
      </c>
      <c r="W18" s="26">
        <v>25</v>
      </c>
      <c r="X18" s="30">
        <v>21</v>
      </c>
      <c r="Y18" s="30">
        <v>35</v>
      </c>
      <c r="Z18" s="26">
        <v>16</v>
      </c>
      <c r="AA18" s="30">
        <v>19</v>
      </c>
      <c r="AB18" s="30">
        <v>17</v>
      </c>
      <c r="AC18" s="26">
        <v>9</v>
      </c>
      <c r="AD18" s="35">
        <v>8</v>
      </c>
    </row>
    <row r="19" spans="2:30" ht="23.25" customHeight="1">
      <c r="B19" s="23" t="s">
        <v>55</v>
      </c>
      <c r="C19" s="26">
        <v>16</v>
      </c>
      <c r="D19" s="27">
        <v>12</v>
      </c>
      <c r="E19" s="28">
        <v>0</v>
      </c>
      <c r="F19" s="28">
        <v>4</v>
      </c>
      <c r="G19" s="30">
        <v>297</v>
      </c>
      <c r="H19" s="26">
        <v>142</v>
      </c>
      <c r="I19" s="30">
        <v>155</v>
      </c>
      <c r="J19" s="30">
        <v>52</v>
      </c>
      <c r="K19" s="26">
        <v>22</v>
      </c>
      <c r="L19" s="30">
        <v>30</v>
      </c>
      <c r="M19" s="30">
        <v>40</v>
      </c>
      <c r="N19" s="26">
        <v>23</v>
      </c>
      <c r="O19" s="30">
        <v>17</v>
      </c>
      <c r="P19" s="30">
        <v>46</v>
      </c>
      <c r="Q19" s="26">
        <v>23</v>
      </c>
      <c r="R19" s="30">
        <v>23</v>
      </c>
      <c r="S19" s="30">
        <v>57</v>
      </c>
      <c r="T19" s="26">
        <v>28</v>
      </c>
      <c r="U19" s="30">
        <v>29</v>
      </c>
      <c r="V19" s="30">
        <v>46</v>
      </c>
      <c r="W19" s="26">
        <v>23</v>
      </c>
      <c r="X19" s="30">
        <v>23</v>
      </c>
      <c r="Y19" s="30">
        <v>56</v>
      </c>
      <c r="Z19" s="26">
        <v>23</v>
      </c>
      <c r="AA19" s="30">
        <v>33</v>
      </c>
      <c r="AB19" s="30">
        <v>23</v>
      </c>
      <c r="AC19" s="26">
        <v>9</v>
      </c>
      <c r="AD19" s="35">
        <v>14</v>
      </c>
    </row>
    <row r="20" spans="2:30" ht="23.25" customHeight="1">
      <c r="B20" s="23" t="s">
        <v>30</v>
      </c>
      <c r="C20" s="26">
        <v>7</v>
      </c>
      <c r="D20" s="27">
        <v>6</v>
      </c>
      <c r="E20" s="28">
        <v>0</v>
      </c>
      <c r="F20" s="28">
        <v>1</v>
      </c>
      <c r="G20" s="30">
        <v>84</v>
      </c>
      <c r="H20" s="26">
        <v>42</v>
      </c>
      <c r="I20" s="30">
        <v>42</v>
      </c>
      <c r="J20" s="30">
        <v>17</v>
      </c>
      <c r="K20" s="26">
        <v>11</v>
      </c>
      <c r="L20" s="30">
        <v>6</v>
      </c>
      <c r="M20" s="30">
        <v>14</v>
      </c>
      <c r="N20" s="26">
        <v>8</v>
      </c>
      <c r="O20" s="30">
        <v>6</v>
      </c>
      <c r="P20" s="30">
        <v>11</v>
      </c>
      <c r="Q20" s="26">
        <v>2</v>
      </c>
      <c r="R20" s="30">
        <v>9</v>
      </c>
      <c r="S20" s="30">
        <v>15</v>
      </c>
      <c r="T20" s="26">
        <v>5</v>
      </c>
      <c r="U20" s="30">
        <v>10</v>
      </c>
      <c r="V20" s="30">
        <v>18</v>
      </c>
      <c r="W20" s="26">
        <v>13</v>
      </c>
      <c r="X20" s="30">
        <v>5</v>
      </c>
      <c r="Y20" s="30">
        <v>9</v>
      </c>
      <c r="Z20" s="26">
        <v>3</v>
      </c>
      <c r="AA20" s="30">
        <v>6</v>
      </c>
      <c r="AB20" s="30">
        <v>10</v>
      </c>
      <c r="AC20" s="26">
        <v>4</v>
      </c>
      <c r="AD20" s="35">
        <v>6</v>
      </c>
    </row>
    <row r="21" spans="2:30" ht="23.25" customHeight="1">
      <c r="B21" s="23" t="s">
        <v>31</v>
      </c>
      <c r="C21" s="26">
        <v>7</v>
      </c>
      <c r="D21" s="27">
        <v>6</v>
      </c>
      <c r="E21" s="28">
        <v>0</v>
      </c>
      <c r="F21" s="28">
        <v>1</v>
      </c>
      <c r="G21" s="30">
        <v>54</v>
      </c>
      <c r="H21" s="26">
        <v>25</v>
      </c>
      <c r="I21" s="30">
        <v>29</v>
      </c>
      <c r="J21" s="30">
        <v>2</v>
      </c>
      <c r="K21" s="26">
        <v>0</v>
      </c>
      <c r="L21" s="30">
        <v>2</v>
      </c>
      <c r="M21" s="30">
        <v>12</v>
      </c>
      <c r="N21" s="26">
        <v>6</v>
      </c>
      <c r="O21" s="30">
        <v>6</v>
      </c>
      <c r="P21" s="30">
        <v>7</v>
      </c>
      <c r="Q21" s="26">
        <v>3</v>
      </c>
      <c r="R21" s="30">
        <v>4</v>
      </c>
      <c r="S21" s="30">
        <v>13</v>
      </c>
      <c r="T21" s="26">
        <v>7</v>
      </c>
      <c r="U21" s="30">
        <v>6</v>
      </c>
      <c r="V21" s="30">
        <v>12</v>
      </c>
      <c r="W21" s="26">
        <v>4</v>
      </c>
      <c r="X21" s="30">
        <v>8</v>
      </c>
      <c r="Y21" s="30">
        <v>8</v>
      </c>
      <c r="Z21" s="26">
        <v>5</v>
      </c>
      <c r="AA21" s="30">
        <v>3</v>
      </c>
      <c r="AB21" s="30">
        <v>10</v>
      </c>
      <c r="AC21" s="26">
        <v>5</v>
      </c>
      <c r="AD21" s="35">
        <v>5</v>
      </c>
    </row>
    <row r="22" spans="2:30" ht="23.25" customHeight="1">
      <c r="B22" s="23" t="s">
        <v>32</v>
      </c>
      <c r="C22" s="26">
        <v>7</v>
      </c>
      <c r="D22" s="27">
        <v>6</v>
      </c>
      <c r="E22" s="28">
        <v>0</v>
      </c>
      <c r="F22" s="28">
        <v>1</v>
      </c>
      <c r="G22" s="30">
        <v>68</v>
      </c>
      <c r="H22" s="26">
        <v>35</v>
      </c>
      <c r="I22" s="30">
        <v>33</v>
      </c>
      <c r="J22" s="30">
        <v>9</v>
      </c>
      <c r="K22" s="26">
        <v>4</v>
      </c>
      <c r="L22" s="30">
        <v>5</v>
      </c>
      <c r="M22" s="30">
        <v>11</v>
      </c>
      <c r="N22" s="26">
        <v>5</v>
      </c>
      <c r="O22" s="30">
        <v>6</v>
      </c>
      <c r="P22" s="30">
        <v>12</v>
      </c>
      <c r="Q22" s="26">
        <v>6</v>
      </c>
      <c r="R22" s="30">
        <v>6</v>
      </c>
      <c r="S22" s="30">
        <v>11</v>
      </c>
      <c r="T22" s="26">
        <v>8</v>
      </c>
      <c r="U22" s="30">
        <v>3</v>
      </c>
      <c r="V22" s="30">
        <v>17</v>
      </c>
      <c r="W22" s="26">
        <v>10</v>
      </c>
      <c r="X22" s="30">
        <v>7</v>
      </c>
      <c r="Y22" s="30">
        <v>8</v>
      </c>
      <c r="Z22" s="26">
        <v>2</v>
      </c>
      <c r="AA22" s="30">
        <v>6</v>
      </c>
      <c r="AB22" s="30">
        <v>10</v>
      </c>
      <c r="AC22" s="26">
        <v>5</v>
      </c>
      <c r="AD22" s="35">
        <v>5</v>
      </c>
    </row>
    <row r="23" spans="2:30" ht="23.25" customHeight="1">
      <c r="B23" s="23" t="s">
        <v>29</v>
      </c>
      <c r="C23" s="26">
        <v>10</v>
      </c>
      <c r="D23" s="27">
        <v>6</v>
      </c>
      <c r="E23" s="28">
        <v>0</v>
      </c>
      <c r="F23" s="28">
        <v>4</v>
      </c>
      <c r="G23" s="30">
        <v>185</v>
      </c>
      <c r="H23" s="26">
        <v>89</v>
      </c>
      <c r="I23" s="30">
        <v>96</v>
      </c>
      <c r="J23" s="30">
        <v>21</v>
      </c>
      <c r="K23" s="26">
        <v>6</v>
      </c>
      <c r="L23" s="30">
        <v>15</v>
      </c>
      <c r="M23" s="30">
        <v>31</v>
      </c>
      <c r="N23" s="26">
        <v>17</v>
      </c>
      <c r="O23" s="30">
        <v>14</v>
      </c>
      <c r="P23" s="30">
        <v>24</v>
      </c>
      <c r="Q23" s="26">
        <v>13</v>
      </c>
      <c r="R23" s="30">
        <v>11</v>
      </c>
      <c r="S23" s="30">
        <v>36</v>
      </c>
      <c r="T23" s="26">
        <v>18</v>
      </c>
      <c r="U23" s="30">
        <v>18</v>
      </c>
      <c r="V23" s="30">
        <v>40</v>
      </c>
      <c r="W23" s="26">
        <v>18</v>
      </c>
      <c r="X23" s="30">
        <v>22</v>
      </c>
      <c r="Y23" s="30">
        <v>33</v>
      </c>
      <c r="Z23" s="26">
        <v>17</v>
      </c>
      <c r="AA23" s="30">
        <v>16</v>
      </c>
      <c r="AB23" s="30">
        <v>15</v>
      </c>
      <c r="AC23" s="26">
        <v>7</v>
      </c>
      <c r="AD23" s="35">
        <v>8</v>
      </c>
    </row>
    <row r="24" spans="2:30" ht="23.25" customHeight="1">
      <c r="B24" s="23" t="s">
        <v>50</v>
      </c>
      <c r="C24" s="26">
        <v>11</v>
      </c>
      <c r="D24" s="27">
        <v>8</v>
      </c>
      <c r="E24" s="28">
        <v>0</v>
      </c>
      <c r="F24" s="28">
        <v>3</v>
      </c>
      <c r="G24" s="30">
        <v>192</v>
      </c>
      <c r="H24" s="26">
        <v>104</v>
      </c>
      <c r="I24" s="30">
        <v>88</v>
      </c>
      <c r="J24" s="30">
        <v>39</v>
      </c>
      <c r="K24" s="26">
        <v>22</v>
      </c>
      <c r="L24" s="30">
        <v>17</v>
      </c>
      <c r="M24" s="30">
        <v>25</v>
      </c>
      <c r="N24" s="26">
        <v>12</v>
      </c>
      <c r="O24" s="30">
        <v>13</v>
      </c>
      <c r="P24" s="30">
        <v>39</v>
      </c>
      <c r="Q24" s="26">
        <v>20</v>
      </c>
      <c r="R24" s="30">
        <v>19</v>
      </c>
      <c r="S24" s="30">
        <v>27</v>
      </c>
      <c r="T24" s="26">
        <v>14</v>
      </c>
      <c r="U24" s="30">
        <v>13</v>
      </c>
      <c r="V24" s="30">
        <v>34</v>
      </c>
      <c r="W24" s="26">
        <v>20</v>
      </c>
      <c r="X24" s="30">
        <v>14</v>
      </c>
      <c r="Y24" s="30">
        <v>28</v>
      </c>
      <c r="Z24" s="26">
        <v>16</v>
      </c>
      <c r="AA24" s="30">
        <v>12</v>
      </c>
      <c r="AB24" s="30">
        <v>15</v>
      </c>
      <c r="AC24" s="26">
        <v>9</v>
      </c>
      <c r="AD24" s="35">
        <v>6</v>
      </c>
    </row>
    <row r="25" spans="2:30" ht="23.25" customHeight="1">
      <c r="B25" s="23" t="s">
        <v>56</v>
      </c>
      <c r="C25" s="26">
        <v>8</v>
      </c>
      <c r="D25" s="27">
        <v>6</v>
      </c>
      <c r="E25" s="28">
        <v>0</v>
      </c>
      <c r="F25" s="28">
        <v>2</v>
      </c>
      <c r="G25" s="30">
        <v>98</v>
      </c>
      <c r="H25" s="26">
        <v>50</v>
      </c>
      <c r="I25" s="30">
        <v>48</v>
      </c>
      <c r="J25" s="30">
        <v>13</v>
      </c>
      <c r="K25" s="26">
        <v>9</v>
      </c>
      <c r="L25" s="30">
        <v>4</v>
      </c>
      <c r="M25" s="30">
        <v>15</v>
      </c>
      <c r="N25" s="26">
        <v>7</v>
      </c>
      <c r="O25" s="30">
        <v>8</v>
      </c>
      <c r="P25" s="30">
        <v>14</v>
      </c>
      <c r="Q25" s="26">
        <v>7</v>
      </c>
      <c r="R25" s="30">
        <v>7</v>
      </c>
      <c r="S25" s="30">
        <v>20</v>
      </c>
      <c r="T25" s="26">
        <v>13</v>
      </c>
      <c r="U25" s="30">
        <v>7</v>
      </c>
      <c r="V25" s="30">
        <v>21</v>
      </c>
      <c r="W25" s="26">
        <v>10</v>
      </c>
      <c r="X25" s="30">
        <v>11</v>
      </c>
      <c r="Y25" s="30">
        <v>15</v>
      </c>
      <c r="Z25" s="26">
        <v>4</v>
      </c>
      <c r="AA25" s="30">
        <v>11</v>
      </c>
      <c r="AB25" s="30">
        <v>12</v>
      </c>
      <c r="AC25" s="26">
        <v>7</v>
      </c>
      <c r="AD25" s="35">
        <v>5</v>
      </c>
    </row>
    <row r="26" spans="2:30" ht="23.25" customHeight="1">
      <c r="B26" s="23" t="s">
        <v>35</v>
      </c>
      <c r="C26" s="26">
        <v>11</v>
      </c>
      <c r="D26" s="27">
        <v>8</v>
      </c>
      <c r="E26" s="28">
        <v>0</v>
      </c>
      <c r="F26" s="28">
        <v>3</v>
      </c>
      <c r="G26" s="30">
        <v>207</v>
      </c>
      <c r="H26" s="26">
        <v>93</v>
      </c>
      <c r="I26" s="30">
        <v>114</v>
      </c>
      <c r="J26" s="30">
        <v>39</v>
      </c>
      <c r="K26" s="26">
        <v>12</v>
      </c>
      <c r="L26" s="30">
        <v>27</v>
      </c>
      <c r="M26" s="30">
        <v>31</v>
      </c>
      <c r="N26" s="26">
        <v>14</v>
      </c>
      <c r="O26" s="30">
        <v>17</v>
      </c>
      <c r="P26" s="30">
        <v>30</v>
      </c>
      <c r="Q26" s="26">
        <v>15</v>
      </c>
      <c r="R26" s="30">
        <v>15</v>
      </c>
      <c r="S26" s="30">
        <v>33</v>
      </c>
      <c r="T26" s="26">
        <v>17</v>
      </c>
      <c r="U26" s="30">
        <v>16</v>
      </c>
      <c r="V26" s="30">
        <v>34</v>
      </c>
      <c r="W26" s="26">
        <v>12</v>
      </c>
      <c r="X26" s="30">
        <v>22</v>
      </c>
      <c r="Y26" s="30">
        <v>40</v>
      </c>
      <c r="Z26" s="26">
        <v>23</v>
      </c>
      <c r="AA26" s="30">
        <v>17</v>
      </c>
      <c r="AB26" s="30">
        <v>16</v>
      </c>
      <c r="AC26" s="26">
        <v>8</v>
      </c>
      <c r="AD26" s="35">
        <v>8</v>
      </c>
    </row>
    <row r="27" spans="2:30" ht="23.25" customHeight="1">
      <c r="B27" s="23" t="s">
        <v>36</v>
      </c>
      <c r="C27" s="26">
        <v>7</v>
      </c>
      <c r="D27" s="27">
        <v>6</v>
      </c>
      <c r="E27" s="28">
        <v>0</v>
      </c>
      <c r="F27" s="28">
        <v>1</v>
      </c>
      <c r="G27" s="30">
        <v>114</v>
      </c>
      <c r="H27" s="26">
        <v>60</v>
      </c>
      <c r="I27" s="30">
        <v>54</v>
      </c>
      <c r="J27" s="30">
        <v>9</v>
      </c>
      <c r="K27" s="26">
        <v>5</v>
      </c>
      <c r="L27" s="30">
        <v>4</v>
      </c>
      <c r="M27" s="30">
        <v>22</v>
      </c>
      <c r="N27" s="26">
        <v>11</v>
      </c>
      <c r="O27" s="30">
        <v>11</v>
      </c>
      <c r="P27" s="30">
        <v>20</v>
      </c>
      <c r="Q27" s="26">
        <v>7</v>
      </c>
      <c r="R27" s="30">
        <v>13</v>
      </c>
      <c r="S27" s="30">
        <v>22</v>
      </c>
      <c r="T27" s="26">
        <v>10</v>
      </c>
      <c r="U27" s="30">
        <v>12</v>
      </c>
      <c r="V27" s="30">
        <v>14</v>
      </c>
      <c r="W27" s="26">
        <v>7</v>
      </c>
      <c r="X27" s="30">
        <v>7</v>
      </c>
      <c r="Y27" s="30">
        <v>27</v>
      </c>
      <c r="Z27" s="26">
        <v>20</v>
      </c>
      <c r="AA27" s="30">
        <v>7</v>
      </c>
      <c r="AB27" s="30">
        <v>12</v>
      </c>
      <c r="AC27" s="26">
        <v>4</v>
      </c>
      <c r="AD27" s="35">
        <v>8</v>
      </c>
    </row>
    <row r="28" spans="2:30" ht="23.25" customHeight="1">
      <c r="B28" s="23" t="s">
        <v>37</v>
      </c>
      <c r="C28" s="26">
        <v>7</v>
      </c>
      <c r="D28" s="27">
        <v>6</v>
      </c>
      <c r="E28" s="28">
        <v>0</v>
      </c>
      <c r="F28" s="28">
        <v>1</v>
      </c>
      <c r="G28" s="30">
        <v>113</v>
      </c>
      <c r="H28" s="26">
        <v>54</v>
      </c>
      <c r="I28" s="30">
        <v>59</v>
      </c>
      <c r="J28" s="30">
        <v>16</v>
      </c>
      <c r="K28" s="26">
        <v>7</v>
      </c>
      <c r="L28" s="30">
        <v>9</v>
      </c>
      <c r="M28" s="30">
        <v>19</v>
      </c>
      <c r="N28" s="26">
        <v>12</v>
      </c>
      <c r="O28" s="30">
        <v>7</v>
      </c>
      <c r="P28" s="30">
        <v>25</v>
      </c>
      <c r="Q28" s="26">
        <v>10</v>
      </c>
      <c r="R28" s="30">
        <v>15</v>
      </c>
      <c r="S28" s="30">
        <v>17</v>
      </c>
      <c r="T28" s="26">
        <v>7</v>
      </c>
      <c r="U28" s="30">
        <v>10</v>
      </c>
      <c r="V28" s="30">
        <v>22</v>
      </c>
      <c r="W28" s="26">
        <v>12</v>
      </c>
      <c r="X28" s="30">
        <v>10</v>
      </c>
      <c r="Y28" s="30">
        <v>14</v>
      </c>
      <c r="Z28" s="26">
        <v>6</v>
      </c>
      <c r="AA28" s="30">
        <v>8</v>
      </c>
      <c r="AB28" s="30">
        <v>11</v>
      </c>
      <c r="AC28" s="26">
        <v>5</v>
      </c>
      <c r="AD28" s="35">
        <v>6</v>
      </c>
    </row>
    <row r="29" spans="2:30" ht="23.25" customHeight="1">
      <c r="B29" s="23" t="s">
        <v>38</v>
      </c>
      <c r="C29" s="26">
        <v>7</v>
      </c>
      <c r="D29" s="27">
        <v>6</v>
      </c>
      <c r="E29" s="28">
        <v>0</v>
      </c>
      <c r="F29" s="28">
        <v>1</v>
      </c>
      <c r="G29" s="30">
        <v>126</v>
      </c>
      <c r="H29" s="26">
        <v>53</v>
      </c>
      <c r="I29" s="30">
        <v>73</v>
      </c>
      <c r="J29" s="30">
        <v>23</v>
      </c>
      <c r="K29" s="26">
        <v>8</v>
      </c>
      <c r="L29" s="30">
        <v>15</v>
      </c>
      <c r="M29" s="30">
        <v>22</v>
      </c>
      <c r="N29" s="26">
        <v>11</v>
      </c>
      <c r="O29" s="30">
        <v>11</v>
      </c>
      <c r="P29" s="30">
        <v>21</v>
      </c>
      <c r="Q29" s="26">
        <v>9</v>
      </c>
      <c r="R29" s="30">
        <v>12</v>
      </c>
      <c r="S29" s="30">
        <v>14</v>
      </c>
      <c r="T29" s="26">
        <v>8</v>
      </c>
      <c r="U29" s="30">
        <v>6</v>
      </c>
      <c r="V29" s="30">
        <v>24</v>
      </c>
      <c r="W29" s="26">
        <v>10</v>
      </c>
      <c r="X29" s="30">
        <v>14</v>
      </c>
      <c r="Y29" s="30">
        <v>22</v>
      </c>
      <c r="Z29" s="26">
        <v>7</v>
      </c>
      <c r="AA29" s="30">
        <v>15</v>
      </c>
      <c r="AB29" s="30">
        <v>11</v>
      </c>
      <c r="AC29" s="26">
        <v>4</v>
      </c>
      <c r="AD29" s="35">
        <v>7</v>
      </c>
    </row>
    <row r="30" spans="2:30" ht="23.25" customHeight="1">
      <c r="B30" s="23" t="s">
        <v>39</v>
      </c>
      <c r="C30" s="26">
        <v>5</v>
      </c>
      <c r="D30" s="27">
        <v>2</v>
      </c>
      <c r="E30" s="28">
        <v>2</v>
      </c>
      <c r="F30" s="28">
        <v>1</v>
      </c>
      <c r="G30" s="30">
        <v>42</v>
      </c>
      <c r="H30" s="26">
        <v>17</v>
      </c>
      <c r="I30" s="30">
        <v>25</v>
      </c>
      <c r="J30" s="30">
        <v>6</v>
      </c>
      <c r="K30" s="26">
        <v>4</v>
      </c>
      <c r="L30" s="30">
        <v>2</v>
      </c>
      <c r="M30" s="30">
        <v>10</v>
      </c>
      <c r="N30" s="26">
        <v>2</v>
      </c>
      <c r="O30" s="30">
        <v>8</v>
      </c>
      <c r="P30" s="30">
        <v>4</v>
      </c>
      <c r="Q30" s="26">
        <v>3</v>
      </c>
      <c r="R30" s="30">
        <v>1</v>
      </c>
      <c r="S30" s="30">
        <v>6</v>
      </c>
      <c r="T30" s="26">
        <v>3</v>
      </c>
      <c r="U30" s="30">
        <v>3</v>
      </c>
      <c r="V30" s="30">
        <v>6</v>
      </c>
      <c r="W30" s="26">
        <v>4</v>
      </c>
      <c r="X30" s="30">
        <v>2</v>
      </c>
      <c r="Y30" s="30">
        <v>10</v>
      </c>
      <c r="Z30" s="26">
        <v>1</v>
      </c>
      <c r="AA30" s="30">
        <v>9</v>
      </c>
      <c r="AB30" s="30">
        <v>9</v>
      </c>
      <c r="AC30" s="26">
        <v>5</v>
      </c>
      <c r="AD30" s="35">
        <v>4</v>
      </c>
    </row>
    <row r="31" spans="2:30" ht="9" customHeight="1">
      <c r="B31" s="11"/>
      <c r="C31" s="12"/>
      <c r="D31" s="12"/>
      <c r="E31" s="13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5"/>
      <c r="AD31" s="15"/>
    </row>
    <row r="32" spans="2:30" ht="12" customHeight="1">
      <c r="B32" s="21" t="s">
        <v>58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5"/>
      <c r="AD32" s="15"/>
    </row>
    <row r="33" spans="2:30" ht="9" customHeight="1" thickBo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2:30">
      <c r="B34" s="1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>
      <c r="B35" s="9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</sheetData>
  <mergeCells count="11">
    <mergeCell ref="P7:R7"/>
    <mergeCell ref="S7:U7"/>
    <mergeCell ref="V7:X7"/>
    <mergeCell ref="Y7:AA7"/>
    <mergeCell ref="AB6:AD7"/>
    <mergeCell ref="Z4:AD4"/>
    <mergeCell ref="B6:B8"/>
    <mergeCell ref="C6:F7"/>
    <mergeCell ref="G7:I7"/>
    <mergeCell ref="J7:L7"/>
    <mergeCell ref="M7:O7"/>
  </mergeCells>
  <phoneticPr fontId="1"/>
  <printOptions horizontalCentered="1"/>
  <pageMargins left="0.59055118110236227" right="0.59055118110236227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小学校別学級数・児童数・教員数R7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小学校別学級数・児童数・教員数R7!Print_Area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2022-01-21T02:59:30Z</cp:lastPrinted>
  <dcterms:created xsi:type="dcterms:W3CDTF">2001-11-15T02:31:55Z</dcterms:created>
  <dcterms:modified xsi:type="dcterms:W3CDTF">2026-02-18T05:21:53Z</dcterms:modified>
</cp:coreProperties>
</file>