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１４．教育・文化\"/>
    </mc:Choice>
  </mc:AlternateContent>
  <xr:revisionPtr revIDLastSave="0" documentId="13_ncr:1_{69C9C3E5-73B0-4DE7-9A71-316B9FC605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高等学校進路別卒業者数の推移" sheetId="1" r:id="rId1"/>
    <sheet name="H16まで" sheetId="2" r:id="rId2"/>
  </sheets>
  <definedNames>
    <definedName name="_xlnm.Print_Area" localSheetId="0">高等学校進路別卒業者数の推移!$A$1:$Z$33</definedName>
    <definedName name="_xlnm.Print_Titles" localSheetId="0">高等学校進路別卒業者数の推移!$3:$3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O18" i="1"/>
  <c r="L18" i="1"/>
  <c r="I18" i="1"/>
  <c r="F18" i="1"/>
  <c r="E18" i="1"/>
  <c r="D18" i="1"/>
  <c r="X16" i="1"/>
  <c r="U16" i="1"/>
  <c r="R17" i="1"/>
  <c r="O17" i="1"/>
  <c r="L17" i="1"/>
  <c r="I17" i="1"/>
  <c r="F17" i="1"/>
  <c r="E17" i="1"/>
  <c r="D17" i="1"/>
  <c r="U15" i="1"/>
  <c r="X15" i="1"/>
  <c r="X14" i="1"/>
  <c r="U14" i="1"/>
  <c r="C18" i="1" l="1"/>
  <c r="X18" i="1" s="1"/>
  <c r="C17" i="1"/>
  <c r="U17" i="1" s="1"/>
  <c r="U18" i="1"/>
  <c r="X17" i="1" l="1"/>
</calcChain>
</file>

<file path=xl/sharedStrings.xml><?xml version="1.0" encoding="utf-8"?>
<sst xmlns="http://schemas.openxmlformats.org/spreadsheetml/2006/main" count="321" uniqueCount="55">
  <si>
    <t>卒業者総数(人)</t>
    <rPh sb="0" eb="3">
      <t>ソツギョウシャ</t>
    </rPh>
    <rPh sb="3" eb="5">
      <t>ソウスウ</t>
    </rPh>
    <rPh sb="6" eb="7">
      <t>ヒト</t>
    </rPh>
    <phoneticPr fontId="1"/>
  </si>
  <si>
    <t>A+B+C+D</t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</si>
  <si>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</si>
  <si>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</si>
  <si>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</si>
  <si>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大学等進学者数(人)</t>
    <rPh sb="0" eb="2">
      <t>ダイガク</t>
    </rPh>
    <rPh sb="2" eb="3">
      <t>トウ</t>
    </rPh>
    <rPh sb="3" eb="6">
      <t>シンガクシャ</t>
    </rPh>
    <rPh sb="6" eb="7">
      <t>カズ</t>
    </rPh>
    <rPh sb="8" eb="9">
      <t>ヒト</t>
    </rPh>
    <phoneticPr fontId="1"/>
  </si>
  <si>
    <t>A</t>
    <phoneticPr fontId="1"/>
  </si>
  <si>
    <t>専修学校等入学者数(人)</t>
    <rPh sb="0" eb="2">
      <t>センシュウ</t>
    </rPh>
    <rPh sb="2" eb="4">
      <t>ガッコウ</t>
    </rPh>
    <rPh sb="4" eb="5">
      <t>トウ</t>
    </rPh>
    <rPh sb="5" eb="8">
      <t>ニュウガクシャ</t>
    </rPh>
    <rPh sb="8" eb="9">
      <t>スウ</t>
    </rPh>
    <rPh sb="10" eb="11">
      <t>ヒト</t>
    </rPh>
    <phoneticPr fontId="1"/>
  </si>
  <si>
    <t>就職者数(人)</t>
    <rPh sb="0" eb="3">
      <t>シュウショクシャ</t>
    </rPh>
    <rPh sb="3" eb="4">
      <t>スウ</t>
    </rPh>
    <rPh sb="5" eb="6">
      <t>ヒト</t>
    </rPh>
    <phoneticPr fontId="1"/>
  </si>
  <si>
    <t>ABのうち就職者(人)</t>
    <rPh sb="5" eb="8">
      <t>シュウショクシャ</t>
    </rPh>
    <rPh sb="9" eb="10">
      <t>ヒト</t>
    </rPh>
    <phoneticPr fontId="1"/>
  </si>
  <si>
    <t>大学等進学率(％)</t>
    <rPh sb="0" eb="3">
      <t>ダイガクトウ</t>
    </rPh>
    <rPh sb="3" eb="6">
      <t>シンガクリツ</t>
    </rPh>
    <phoneticPr fontId="1"/>
  </si>
  <si>
    <t>秋田県</t>
    <rPh sb="0" eb="3">
      <t>アキタケン</t>
    </rPh>
    <phoneticPr fontId="1"/>
  </si>
  <si>
    <t>全国</t>
    <rPh sb="0" eb="2">
      <t>ゼンコク</t>
    </rPh>
    <phoneticPr fontId="1"/>
  </si>
  <si>
    <t>就職率(％)</t>
    <rPh sb="0" eb="3">
      <t>シュウショクリツ</t>
    </rPh>
    <phoneticPr fontId="1"/>
  </si>
  <si>
    <t>B</t>
    <phoneticPr fontId="1"/>
  </si>
  <si>
    <t>C</t>
    <phoneticPr fontId="1"/>
  </si>
  <si>
    <t>D</t>
    <phoneticPr fontId="1"/>
  </si>
  <si>
    <t>-</t>
    <phoneticPr fontId="1"/>
  </si>
  <si>
    <t>-</t>
    <phoneticPr fontId="1"/>
  </si>
  <si>
    <t>死亡･不詳等(人)</t>
    <rPh sb="0" eb="2">
      <t>シボウ</t>
    </rPh>
    <rPh sb="3" eb="5">
      <t>フショウ</t>
    </rPh>
    <rPh sb="5" eb="6">
      <t>トウ</t>
    </rPh>
    <rPh sb="7" eb="8">
      <t>ヒト</t>
    </rPh>
    <phoneticPr fontId="1"/>
  </si>
  <si>
    <t>大仙市</t>
    <rPh sb="0" eb="2">
      <t>ダイセン</t>
    </rPh>
    <rPh sb="2" eb="3">
      <t>オオマガリシ</t>
    </rPh>
    <phoneticPr fontId="1"/>
  </si>
  <si>
    <t>大仙市</t>
    <rPh sb="0" eb="3">
      <t>ダイセンシ</t>
    </rPh>
    <phoneticPr fontId="1"/>
  </si>
  <si>
    <t>-</t>
    <phoneticPr fontId="1"/>
  </si>
  <si>
    <t>年度</t>
    <rPh sb="0" eb="2">
      <t>ネンド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</si>
  <si>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</si>
  <si>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平成17年度</t>
    <rPh sb="0" eb="2">
      <t>ヘイセイ</t>
    </rPh>
    <rPh sb="4" eb="6">
      <t>ネンド</t>
    </rPh>
    <phoneticPr fontId="1"/>
  </si>
  <si>
    <t>18</t>
    <phoneticPr fontId="1"/>
  </si>
  <si>
    <t>19</t>
    <phoneticPr fontId="1"/>
  </si>
  <si>
    <t>20</t>
    <phoneticPr fontId="1"/>
  </si>
  <si>
    <t>平成6年度</t>
    <rPh sb="0" eb="2">
      <t>ヘイセイ</t>
    </rPh>
    <rPh sb="3" eb="5">
      <t>ネンド</t>
    </rPh>
    <phoneticPr fontId="1"/>
  </si>
  <si>
    <t>各年５月１日現在</t>
  </si>
  <si>
    <t>死亡･不詳・その他(人)</t>
    <rPh sb="0" eb="2">
      <t>シボウ</t>
    </rPh>
    <rPh sb="3" eb="5">
      <t>フショウ</t>
    </rPh>
    <rPh sb="8" eb="9">
      <t>タ</t>
    </rPh>
    <rPh sb="10" eb="11">
      <t>ヒト</t>
    </rPh>
    <phoneticPr fontId="1"/>
  </si>
  <si>
    <t>27</t>
    <phoneticPr fontId="1"/>
  </si>
  <si>
    <t>各年5月1日現在</t>
    <phoneticPr fontId="1"/>
  </si>
  <si>
    <t>28</t>
    <phoneticPr fontId="1"/>
  </si>
  <si>
    <t>29</t>
    <phoneticPr fontId="1"/>
  </si>
  <si>
    <t>【大仙市】</t>
    <rPh sb="1" eb="4">
      <t>ダイセンシ</t>
    </rPh>
    <phoneticPr fontId="1"/>
  </si>
  <si>
    <t>【旧大曲市】</t>
    <rPh sb="1" eb="2">
      <t>キュウ</t>
    </rPh>
    <rPh sb="2" eb="5">
      <t>オオマガリシ</t>
    </rPh>
    <phoneticPr fontId="1"/>
  </si>
  <si>
    <t>【旧西仙北町】</t>
    <rPh sb="1" eb="2">
      <t>キュウ</t>
    </rPh>
    <rPh sb="2" eb="6">
      <t>ニシセンボクマチ</t>
    </rPh>
    <phoneticPr fontId="1"/>
  </si>
  <si>
    <t>【旧太田町】</t>
    <rPh sb="1" eb="2">
      <t>キュウ</t>
    </rPh>
    <rPh sb="2" eb="4">
      <t>オオタ</t>
    </rPh>
    <rPh sb="4" eb="5">
      <t>マチ</t>
    </rPh>
    <phoneticPr fontId="1"/>
  </si>
  <si>
    <t>高等学校進路別卒業者数の推移</t>
    <phoneticPr fontId="1"/>
  </si>
  <si>
    <t>30</t>
    <phoneticPr fontId="1"/>
  </si>
  <si>
    <t>A+B+C+D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</si>
  <si>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</si>
  <si>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</si>
  <si>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</si>
  <si>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</si>
  <si>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-</t>
    <phoneticPr fontId="1"/>
  </si>
  <si>
    <t>平成31/令和元</t>
    <rPh sb="0" eb="2">
      <t>ヘイセイ</t>
    </rPh>
    <rPh sb="5" eb="7">
      <t>レイワ</t>
    </rPh>
    <rPh sb="7" eb="8">
      <t>ガン</t>
    </rPh>
    <phoneticPr fontId="1"/>
  </si>
  <si>
    <t>3</t>
    <phoneticPr fontId="1"/>
  </si>
  <si>
    <t>令和2</t>
    <rPh sb="0" eb="2">
      <t>レイワ</t>
    </rPh>
    <phoneticPr fontId="1"/>
  </si>
  <si>
    <t>4</t>
    <phoneticPr fontId="1"/>
  </si>
  <si>
    <t>5</t>
    <phoneticPr fontId="1"/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</si>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</sst>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;[Red]#,##0"/>
    <numFmt numFmtId="178" formatCode="0.0_ "/>
    <numFmt numFmtId="179" formatCode="0.0_);[Red]\(0.0\)"/>
    <numFmt numFmtId="180" formatCode="#,##0;\-#,##0;\-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/>
      <right/>
      <top/>
      <bottom style="hair">
        <color theme="0" tint="-0.249977111117893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80" fontId="6" fillId="4" borderId="2" xfId="0" applyNumberFormat="1" applyFont="1" applyFill="1" applyBorder="1" applyAlignment="1">
      <alignment vertical="center"/>
    </xf>
    <xf numFmtId="180" fontId="6" fillId="4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horizontal="right" vertical="center"/>
    </xf>
    <xf numFmtId="180" fontId="6" fillId="4" borderId="2" xfId="0" applyNumberFormat="1" applyFont="1" applyFill="1" applyBorder="1" applyAlignment="1">
      <alignment horizontal="right" vertical="center"/>
    </xf>
    <xf numFmtId="180" fontId="6" fillId="4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179" fontId="6" fillId="4" borderId="3" xfId="0" applyNumberFormat="1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179" fontId="6" fillId="4" borderId="2" xfId="0" applyNumberFormat="1" applyFont="1" applyFill="1" applyBorder="1" applyAlignment="1">
      <alignment horizontal="right" vertical="center"/>
    </xf>
    <xf numFmtId="179" fontId="6" fillId="4" borderId="3" xfId="0" applyNumberFormat="1" applyFont="1" applyFill="1" applyBorder="1" applyAlignment="1">
      <alignment horizontal="right" vertical="center"/>
    </xf>
    <xf numFmtId="0" fontId="0" fillId="0" borderId="1" xfId="0" applyBorder="1"/>
    <xf numFmtId="49" fontId="5" fillId="2" borderId="0" xfId="0" applyNumberFormat="1" applyFont="1" applyFill="1" applyBorder="1" applyAlignment="1">
      <alignment horizontal="center" vertical="center"/>
    </xf>
    <xf numFmtId="180" fontId="6" fillId="4" borderId="4" xfId="0" applyNumberFormat="1" applyFont="1" applyFill="1" applyBorder="1" applyAlignment="1">
      <alignment vertical="center"/>
    </xf>
    <xf numFmtId="180" fontId="6" fillId="4" borderId="4" xfId="0" applyNumberFormat="1" applyFont="1" applyFill="1" applyBorder="1" applyAlignment="1">
      <alignment horizontal="right" vertical="center"/>
    </xf>
    <xf numFmtId="176" fontId="6" fillId="4" borderId="4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right" vertical="center"/>
    </xf>
    <xf numFmtId="179" fontId="6" fillId="4" borderId="4" xfId="0" applyNumberFormat="1" applyFont="1" applyFill="1" applyBorder="1" applyAlignment="1">
      <alignment vertical="center"/>
    </xf>
    <xf numFmtId="179" fontId="6" fillId="4" borderId="4" xfId="0" applyNumberFormat="1" applyFont="1" applyFill="1" applyBorder="1" applyAlignment="1">
      <alignment horizontal="right" vertical="center"/>
    </xf>
    <xf numFmtId="180" fontId="6" fillId="4" borderId="5" xfId="0" applyNumberFormat="1" applyFont="1" applyFill="1" applyBorder="1" applyAlignment="1">
      <alignment vertical="center"/>
    </xf>
    <xf numFmtId="180" fontId="6" fillId="4" borderId="5" xfId="0" applyNumberFormat="1" applyFont="1" applyFill="1" applyBorder="1" applyAlignment="1">
      <alignment horizontal="right"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right" vertical="center"/>
    </xf>
    <xf numFmtId="179" fontId="6" fillId="4" borderId="5" xfId="0" applyNumberFormat="1" applyFont="1" applyFill="1" applyBorder="1" applyAlignment="1">
      <alignment vertical="center"/>
    </xf>
    <xf numFmtId="179" fontId="6" fillId="4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9" fontId="6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A33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9" defaultRowHeight="12"/>
  <cols>
    <col min="1" max="1" width="3.109375" style="18" customWidth="1"/>
    <col min="2" max="2" width="15.21875" style="19" customWidth="1"/>
    <col min="3" max="26" width="7.88671875" style="18" customWidth="1"/>
    <col min="27" max="27" width="8.6640625" style="18" customWidth="1"/>
    <col min="28" max="16384" width="9" style="18"/>
  </cols>
  <sheetData>
    <row r="1" spans="2:27" ht="14.25" customHeight="1" thickBot="1"/>
    <row r="2" spans="2:27" ht="22.5" customHeight="1">
      <c r="B2" s="22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2:27" ht="12" customHeight="1"/>
    <row r="4" spans="2:27" s="20" customFormat="1" ht="12" customHeight="1">
      <c r="B4" s="21" t="s">
        <v>36</v>
      </c>
      <c r="X4" s="69" t="s">
        <v>33</v>
      </c>
      <c r="Y4" s="69"/>
      <c r="Z4" s="69"/>
      <c r="AA4" s="15"/>
    </row>
    <row r="5" spans="2:27" ht="6.75" customHeight="1"/>
    <row r="6" spans="2:27" ht="18" customHeight="1">
      <c r="B6" s="78" t="s">
        <v>23</v>
      </c>
      <c r="C6" s="74" t="s">
        <v>0</v>
      </c>
      <c r="D6" s="74"/>
      <c r="E6" s="75"/>
      <c r="F6" s="74" t="s">
        <v>5</v>
      </c>
      <c r="G6" s="74"/>
      <c r="H6" s="75"/>
      <c r="I6" s="74" t="s">
        <v>7</v>
      </c>
      <c r="J6" s="74"/>
      <c r="K6" s="75"/>
      <c r="L6" s="74" t="s">
        <v>8</v>
      </c>
      <c r="M6" s="74"/>
      <c r="N6" s="75"/>
      <c r="O6" s="74" t="s">
        <v>31</v>
      </c>
      <c r="P6" s="74"/>
      <c r="Q6" s="75"/>
      <c r="R6" s="70" t="s">
        <v>9</v>
      </c>
      <c r="S6" s="70"/>
      <c r="T6" s="71"/>
      <c r="U6" s="70" t="s">
        <v>10</v>
      </c>
      <c r="V6" s="70"/>
      <c r="W6" s="71"/>
      <c r="X6" s="70" t="s">
        <v>13</v>
      </c>
      <c r="Y6" s="70"/>
      <c r="Z6" s="71"/>
    </row>
    <row r="7" spans="2:27" ht="18" customHeight="1">
      <c r="B7" s="78"/>
      <c r="C7" s="76" t="s">
        <v>1</v>
      </c>
      <c r="D7" s="76"/>
      <c r="E7" s="77"/>
      <c r="F7" s="76" t="s">
        <v>6</v>
      </c>
      <c r="G7" s="76"/>
      <c r="H7" s="77"/>
      <c r="I7" s="76" t="s">
        <v>14</v>
      </c>
      <c r="J7" s="76"/>
      <c r="K7" s="77"/>
      <c r="L7" s="76" t="s">
        <v>15</v>
      </c>
      <c r="M7" s="76"/>
      <c r="N7" s="77"/>
      <c r="O7" s="76" t="s">
        <v>16</v>
      </c>
      <c r="P7" s="76"/>
      <c r="Q7" s="77"/>
      <c r="R7" s="72"/>
      <c r="S7" s="72"/>
      <c r="T7" s="73"/>
      <c r="U7" s="72"/>
      <c r="V7" s="72"/>
      <c r="W7" s="73"/>
      <c r="X7" s="72"/>
      <c r="Y7" s="72"/>
      <c r="Z7" s="73"/>
    </row>
    <row r="8" spans="2:27" ht="18" customHeight="1">
      <c r="B8" s="79"/>
      <c r="C8" s="27" t="s">
        <v>2</v>
      </c>
      <c r="D8" s="27" t="s">
        <v>3</v>
      </c>
      <c r="E8" s="27" t="s">
        <v>4</v>
      </c>
      <c r="F8" s="27" t="s">
        <v>2</v>
      </c>
      <c r="G8" s="27" t="s">
        <v>3</v>
      </c>
      <c r="H8" s="27" t="s">
        <v>4</v>
      </c>
      <c r="I8" s="27" t="s">
        <v>2</v>
      </c>
      <c r="J8" s="27" t="s">
        <v>3</v>
      </c>
      <c r="K8" s="27" t="s">
        <v>4</v>
      </c>
      <c r="L8" s="27" t="s">
        <v>2</v>
      </c>
      <c r="M8" s="27" t="s">
        <v>3</v>
      </c>
      <c r="N8" s="27" t="s">
        <v>4</v>
      </c>
      <c r="O8" s="27" t="s">
        <v>2</v>
      </c>
      <c r="P8" s="27" t="s">
        <v>3</v>
      </c>
      <c r="Q8" s="27" t="s">
        <v>4</v>
      </c>
      <c r="R8" s="27" t="s">
        <v>2</v>
      </c>
      <c r="S8" s="27" t="s">
        <v>3</v>
      </c>
      <c r="T8" s="27" t="s">
        <v>4</v>
      </c>
      <c r="U8" s="27" t="s">
        <v>20</v>
      </c>
      <c r="V8" s="27" t="s">
        <v>11</v>
      </c>
      <c r="W8" s="27" t="s">
        <v>12</v>
      </c>
      <c r="X8" s="27" t="s">
        <v>21</v>
      </c>
      <c r="Y8" s="27" t="s">
        <v>11</v>
      </c>
      <c r="Z8" s="27" t="s">
        <v>12</v>
      </c>
    </row>
    <row r="9" spans="2:27" ht="18" customHeight="1">
      <c r="B9" s="25" t="s">
        <v>25</v>
      </c>
      <c r="C9" s="28">
        <v>910</v>
      </c>
      <c r="D9" s="33">
        <v>547</v>
      </c>
      <c r="E9" s="33">
        <v>363</v>
      </c>
      <c r="F9" s="33">
        <v>320</v>
      </c>
      <c r="G9" s="33">
        <v>172</v>
      </c>
      <c r="H9" s="33">
        <v>148</v>
      </c>
      <c r="I9" s="33">
        <v>200</v>
      </c>
      <c r="J9" s="33">
        <v>109</v>
      </c>
      <c r="K9" s="33">
        <v>91</v>
      </c>
      <c r="L9" s="33">
        <v>373</v>
      </c>
      <c r="M9" s="33">
        <v>261</v>
      </c>
      <c r="N9" s="33">
        <v>112</v>
      </c>
      <c r="O9" s="33">
        <v>17</v>
      </c>
      <c r="P9" s="33">
        <v>5</v>
      </c>
      <c r="Q9" s="33">
        <v>12</v>
      </c>
      <c r="R9" s="35" t="s">
        <v>18</v>
      </c>
      <c r="S9" s="35" t="s">
        <v>22</v>
      </c>
      <c r="T9" s="35" t="s">
        <v>22</v>
      </c>
      <c r="U9" s="33">
        <v>35.200000000000003</v>
      </c>
      <c r="V9" s="33">
        <v>38.700000000000003</v>
      </c>
      <c r="W9" s="33">
        <v>47.3</v>
      </c>
      <c r="X9" s="45">
        <v>41</v>
      </c>
      <c r="Y9" s="45">
        <v>32</v>
      </c>
      <c r="Z9" s="45">
        <v>17.399999999999999</v>
      </c>
    </row>
    <row r="10" spans="2:27" ht="18" customHeight="1">
      <c r="B10" s="25" t="s">
        <v>26</v>
      </c>
      <c r="C10" s="28">
        <v>961</v>
      </c>
      <c r="D10" s="33">
        <v>568</v>
      </c>
      <c r="E10" s="33">
        <v>393</v>
      </c>
      <c r="F10" s="33">
        <v>337</v>
      </c>
      <c r="G10" s="33">
        <v>168</v>
      </c>
      <c r="H10" s="33">
        <v>169</v>
      </c>
      <c r="I10" s="33">
        <v>219</v>
      </c>
      <c r="J10" s="33">
        <v>151</v>
      </c>
      <c r="K10" s="33">
        <v>68</v>
      </c>
      <c r="L10" s="33">
        <v>387</v>
      </c>
      <c r="M10" s="33">
        <v>240</v>
      </c>
      <c r="N10" s="33">
        <v>147</v>
      </c>
      <c r="O10" s="33">
        <v>18</v>
      </c>
      <c r="P10" s="33">
        <v>9</v>
      </c>
      <c r="Q10" s="33">
        <v>9</v>
      </c>
      <c r="R10" s="35" t="s">
        <v>18</v>
      </c>
      <c r="S10" s="35" t="s">
        <v>18</v>
      </c>
      <c r="T10" s="35" t="s">
        <v>18</v>
      </c>
      <c r="U10" s="33">
        <v>35.1</v>
      </c>
      <c r="V10" s="33">
        <v>41.1</v>
      </c>
      <c r="W10" s="33">
        <v>49.3</v>
      </c>
      <c r="X10" s="45">
        <v>40.299999999999997</v>
      </c>
      <c r="Y10" s="45">
        <v>31.6</v>
      </c>
      <c r="Z10" s="45">
        <v>18</v>
      </c>
    </row>
    <row r="11" spans="2:27" ht="18" customHeight="1">
      <c r="B11" s="25" t="s">
        <v>27</v>
      </c>
      <c r="C11" s="28">
        <v>808</v>
      </c>
      <c r="D11" s="33">
        <v>490</v>
      </c>
      <c r="E11" s="33">
        <v>318</v>
      </c>
      <c r="F11" s="33">
        <v>289</v>
      </c>
      <c r="G11" s="33">
        <v>141</v>
      </c>
      <c r="H11" s="33">
        <v>148</v>
      </c>
      <c r="I11" s="33">
        <v>185</v>
      </c>
      <c r="J11" s="33">
        <v>117</v>
      </c>
      <c r="K11" s="33">
        <v>68</v>
      </c>
      <c r="L11" s="33">
        <v>310</v>
      </c>
      <c r="M11" s="33">
        <v>218</v>
      </c>
      <c r="N11" s="33">
        <v>92</v>
      </c>
      <c r="O11" s="33">
        <v>24</v>
      </c>
      <c r="P11" s="33">
        <v>14</v>
      </c>
      <c r="Q11" s="33">
        <v>10</v>
      </c>
      <c r="R11" s="35" t="s">
        <v>18</v>
      </c>
      <c r="S11" s="35" t="s">
        <v>18</v>
      </c>
      <c r="T11" s="35" t="s">
        <v>18</v>
      </c>
      <c r="U11" s="33">
        <v>35.799999999999997</v>
      </c>
      <c r="V11" s="33">
        <v>41.7</v>
      </c>
      <c r="W11" s="33">
        <v>51.2</v>
      </c>
      <c r="X11" s="45">
        <v>38.4</v>
      </c>
      <c r="Y11" s="45">
        <v>31.5</v>
      </c>
      <c r="Z11" s="45">
        <v>18.5</v>
      </c>
    </row>
    <row r="12" spans="2:27" ht="18" customHeight="1">
      <c r="B12" s="26" t="s">
        <v>28</v>
      </c>
      <c r="C12" s="29">
        <v>787</v>
      </c>
      <c r="D12" s="34">
        <v>465</v>
      </c>
      <c r="E12" s="34">
        <v>322</v>
      </c>
      <c r="F12" s="34">
        <v>303</v>
      </c>
      <c r="G12" s="34">
        <v>154</v>
      </c>
      <c r="H12" s="34">
        <v>149</v>
      </c>
      <c r="I12" s="34">
        <v>165</v>
      </c>
      <c r="J12" s="34">
        <v>99</v>
      </c>
      <c r="K12" s="34">
        <v>66</v>
      </c>
      <c r="L12" s="34">
        <v>303</v>
      </c>
      <c r="M12" s="34">
        <v>206</v>
      </c>
      <c r="N12" s="34">
        <v>97</v>
      </c>
      <c r="O12" s="34">
        <v>16</v>
      </c>
      <c r="P12" s="34">
        <v>6</v>
      </c>
      <c r="Q12" s="34">
        <v>10</v>
      </c>
      <c r="R12" s="36">
        <v>2</v>
      </c>
      <c r="S12" s="36">
        <v>1</v>
      </c>
      <c r="T12" s="36">
        <v>1</v>
      </c>
      <c r="U12" s="34">
        <v>38.5</v>
      </c>
      <c r="V12" s="34">
        <v>43.1</v>
      </c>
      <c r="W12" s="36">
        <v>52.8</v>
      </c>
      <c r="X12" s="46">
        <v>38.799999999999997</v>
      </c>
      <c r="Y12" s="46">
        <v>31.2</v>
      </c>
      <c r="Z12" s="49">
        <v>19</v>
      </c>
    </row>
    <row r="13" spans="2:27" ht="18" customHeight="1">
      <c r="B13" s="25">
        <v>21</v>
      </c>
      <c r="C13" s="30">
        <v>752</v>
      </c>
      <c r="D13" s="30">
        <v>447</v>
      </c>
      <c r="E13" s="30">
        <v>305</v>
      </c>
      <c r="F13" s="30">
        <v>276</v>
      </c>
      <c r="G13" s="30">
        <v>142</v>
      </c>
      <c r="H13" s="30">
        <v>134</v>
      </c>
      <c r="I13" s="30">
        <v>129</v>
      </c>
      <c r="J13" s="30">
        <v>65</v>
      </c>
      <c r="K13" s="30">
        <v>64</v>
      </c>
      <c r="L13" s="30">
        <v>290</v>
      </c>
      <c r="M13" s="30">
        <v>198</v>
      </c>
      <c r="N13" s="30">
        <v>92</v>
      </c>
      <c r="O13" s="30">
        <v>28</v>
      </c>
      <c r="P13" s="30">
        <v>17</v>
      </c>
      <c r="Q13" s="30">
        <v>11</v>
      </c>
      <c r="R13" s="37">
        <v>1</v>
      </c>
      <c r="S13" s="37">
        <v>1</v>
      </c>
      <c r="T13" s="37">
        <v>0</v>
      </c>
      <c r="U13" s="33">
        <v>36.700000000000003</v>
      </c>
      <c r="V13" s="33">
        <v>43.9</v>
      </c>
      <c r="W13" s="35">
        <v>53.9</v>
      </c>
      <c r="X13" s="45">
        <v>38.700000000000003</v>
      </c>
      <c r="Y13" s="45">
        <v>30.6</v>
      </c>
      <c r="Z13" s="50">
        <v>18.2</v>
      </c>
    </row>
    <row r="14" spans="2:27" ht="18" customHeight="1">
      <c r="B14" s="25">
        <v>22</v>
      </c>
      <c r="C14" s="30">
        <v>729</v>
      </c>
      <c r="D14" s="30">
        <v>433</v>
      </c>
      <c r="E14" s="30">
        <v>296</v>
      </c>
      <c r="F14" s="30">
        <v>260</v>
      </c>
      <c r="G14" s="30">
        <v>127</v>
      </c>
      <c r="H14" s="30">
        <v>133</v>
      </c>
      <c r="I14" s="30">
        <v>191</v>
      </c>
      <c r="J14" s="30">
        <v>98</v>
      </c>
      <c r="K14" s="30">
        <v>93</v>
      </c>
      <c r="L14" s="30">
        <v>256</v>
      </c>
      <c r="M14" s="30">
        <v>192</v>
      </c>
      <c r="N14" s="30">
        <v>64</v>
      </c>
      <c r="O14" s="30">
        <v>22</v>
      </c>
      <c r="P14" s="30">
        <v>16</v>
      </c>
      <c r="Q14" s="30">
        <v>6</v>
      </c>
      <c r="R14" s="37">
        <v>1</v>
      </c>
      <c r="S14" s="37">
        <v>1</v>
      </c>
      <c r="T14" s="37">
        <v>0</v>
      </c>
      <c r="U14" s="40">
        <f>F14/C14*100</f>
        <v>35.665294924554189</v>
      </c>
      <c r="V14" s="33">
        <v>45.9</v>
      </c>
      <c r="W14" s="35">
        <v>54.3</v>
      </c>
      <c r="X14" s="45">
        <f>L14/C14*100</f>
        <v>35.116598079561037</v>
      </c>
      <c r="Y14" s="45">
        <v>26.8</v>
      </c>
      <c r="Z14" s="50">
        <v>15.8</v>
      </c>
    </row>
    <row r="15" spans="2:27" ht="18" customHeight="1">
      <c r="B15" s="25">
        <v>23</v>
      </c>
      <c r="C15" s="30">
        <v>747</v>
      </c>
      <c r="D15" s="30">
        <v>457</v>
      </c>
      <c r="E15" s="30">
        <v>290</v>
      </c>
      <c r="F15" s="30">
        <v>280</v>
      </c>
      <c r="G15" s="30">
        <v>149</v>
      </c>
      <c r="H15" s="30">
        <v>131</v>
      </c>
      <c r="I15" s="30">
        <v>188</v>
      </c>
      <c r="J15" s="30">
        <v>101</v>
      </c>
      <c r="K15" s="30">
        <v>77</v>
      </c>
      <c r="L15" s="30">
        <v>270</v>
      </c>
      <c r="M15" s="30">
        <v>191</v>
      </c>
      <c r="N15" s="30">
        <v>79</v>
      </c>
      <c r="O15" s="30">
        <v>9</v>
      </c>
      <c r="P15" s="30">
        <v>6</v>
      </c>
      <c r="Q15" s="30">
        <v>3</v>
      </c>
      <c r="R15" s="37">
        <v>1</v>
      </c>
      <c r="S15" s="37">
        <v>1</v>
      </c>
      <c r="T15" s="37">
        <v>0</v>
      </c>
      <c r="U15" s="40">
        <f>F15/C15*100</f>
        <v>37.483266398929047</v>
      </c>
      <c r="V15" s="33">
        <v>44.5</v>
      </c>
      <c r="W15" s="35">
        <v>53.9</v>
      </c>
      <c r="X15" s="45">
        <f>L15/C15*100</f>
        <v>36.144578313253014</v>
      </c>
      <c r="Y15" s="45">
        <v>28.1</v>
      </c>
      <c r="Z15" s="50">
        <v>16.3</v>
      </c>
    </row>
    <row r="16" spans="2:27" ht="18" customHeight="1">
      <c r="B16" s="25">
        <v>24</v>
      </c>
      <c r="C16" s="30">
        <v>732</v>
      </c>
      <c r="D16" s="30">
        <v>435</v>
      </c>
      <c r="E16" s="30">
        <v>297</v>
      </c>
      <c r="F16" s="30">
        <v>284</v>
      </c>
      <c r="G16" s="30">
        <v>142</v>
      </c>
      <c r="H16" s="30">
        <v>142</v>
      </c>
      <c r="I16" s="30">
        <v>183</v>
      </c>
      <c r="J16" s="30">
        <v>104</v>
      </c>
      <c r="K16" s="30">
        <v>79</v>
      </c>
      <c r="L16" s="30">
        <v>258</v>
      </c>
      <c r="M16" s="30">
        <v>186</v>
      </c>
      <c r="N16" s="30">
        <v>72</v>
      </c>
      <c r="O16" s="30">
        <v>7</v>
      </c>
      <c r="P16" s="30">
        <v>3</v>
      </c>
      <c r="Q16" s="30">
        <v>4</v>
      </c>
      <c r="R16" s="37">
        <v>0</v>
      </c>
      <c r="S16" s="37">
        <v>0</v>
      </c>
      <c r="T16" s="37">
        <v>0</v>
      </c>
      <c r="U16" s="40">
        <f>F16/C16*100</f>
        <v>38.797814207650269</v>
      </c>
      <c r="V16" s="40">
        <v>45</v>
      </c>
      <c r="W16" s="35">
        <v>53.5</v>
      </c>
      <c r="X16" s="45">
        <f>L16/C16*100</f>
        <v>35.245901639344261</v>
      </c>
      <c r="Y16" s="45">
        <v>29.4</v>
      </c>
      <c r="Z16" s="50">
        <v>16.8</v>
      </c>
    </row>
    <row r="17" spans="2:26" ht="18" customHeight="1">
      <c r="B17" s="25">
        <v>25</v>
      </c>
      <c r="C17" s="30">
        <f t="shared" ref="C17:E18" si="0">F17+I17+L17+O17+R17</f>
        <v>712</v>
      </c>
      <c r="D17" s="30">
        <f t="shared" si="0"/>
        <v>386</v>
      </c>
      <c r="E17" s="30">
        <f t="shared" si="0"/>
        <v>326</v>
      </c>
      <c r="F17" s="30">
        <f>G17+H17</f>
        <v>256</v>
      </c>
      <c r="G17" s="30">
        <v>99</v>
      </c>
      <c r="H17" s="30">
        <v>157</v>
      </c>
      <c r="I17" s="30">
        <f>J17+K17</f>
        <v>167</v>
      </c>
      <c r="J17" s="30">
        <v>88</v>
      </c>
      <c r="K17" s="30">
        <v>79</v>
      </c>
      <c r="L17" s="30">
        <f>M17+N17</f>
        <v>281</v>
      </c>
      <c r="M17" s="30">
        <v>196</v>
      </c>
      <c r="N17" s="30">
        <v>85</v>
      </c>
      <c r="O17" s="30">
        <f>P17+Q17</f>
        <v>8</v>
      </c>
      <c r="P17" s="30">
        <v>3</v>
      </c>
      <c r="Q17" s="30">
        <v>5</v>
      </c>
      <c r="R17" s="30">
        <f>S17+T17</f>
        <v>0</v>
      </c>
      <c r="S17" s="37">
        <v>0</v>
      </c>
      <c r="T17" s="37">
        <v>0</v>
      </c>
      <c r="U17" s="40">
        <f>F17/C17*100</f>
        <v>35.955056179775283</v>
      </c>
      <c r="V17" s="40">
        <v>43</v>
      </c>
      <c r="W17" s="35">
        <v>53.2</v>
      </c>
      <c r="X17" s="45">
        <f>L17/C17*100</f>
        <v>39.466292134831463</v>
      </c>
      <c r="Y17" s="45">
        <v>29.5</v>
      </c>
      <c r="Z17" s="50">
        <v>17</v>
      </c>
    </row>
    <row r="18" spans="2:26" ht="18" customHeight="1">
      <c r="B18" s="25">
        <v>26</v>
      </c>
      <c r="C18" s="30">
        <f t="shared" si="0"/>
        <v>682</v>
      </c>
      <c r="D18" s="30">
        <f t="shared" si="0"/>
        <v>410</v>
      </c>
      <c r="E18" s="30">
        <f t="shared" si="0"/>
        <v>272</v>
      </c>
      <c r="F18" s="30">
        <f>G18+H18</f>
        <v>236</v>
      </c>
      <c r="G18" s="30">
        <v>114</v>
      </c>
      <c r="H18" s="30">
        <v>122</v>
      </c>
      <c r="I18" s="30">
        <f>J18+K18</f>
        <v>161</v>
      </c>
      <c r="J18" s="30">
        <v>90</v>
      </c>
      <c r="K18" s="30">
        <v>71</v>
      </c>
      <c r="L18" s="30">
        <f>M18+N18</f>
        <v>278</v>
      </c>
      <c r="M18" s="30">
        <v>202</v>
      </c>
      <c r="N18" s="30">
        <v>76</v>
      </c>
      <c r="O18" s="30">
        <f>P18+Q18</f>
        <v>7</v>
      </c>
      <c r="P18" s="30">
        <v>4</v>
      </c>
      <c r="Q18" s="30">
        <v>3</v>
      </c>
      <c r="R18" s="30">
        <f>S18+T18</f>
        <v>0</v>
      </c>
      <c r="S18" s="37">
        <v>0</v>
      </c>
      <c r="T18" s="37">
        <v>0</v>
      </c>
      <c r="U18" s="40">
        <f>F18/C18*100</f>
        <v>34.604105571847512</v>
      </c>
      <c r="V18" s="40">
        <v>44.4</v>
      </c>
      <c r="W18" s="35">
        <v>53.8</v>
      </c>
      <c r="X18" s="45">
        <f>L18/C18*100</f>
        <v>40.762463343108507</v>
      </c>
      <c r="Y18" s="45">
        <v>30.1</v>
      </c>
      <c r="Z18" s="50">
        <v>17.5</v>
      </c>
    </row>
    <row r="19" spans="2:26" ht="18" customHeight="1">
      <c r="B19" s="25" t="s">
        <v>32</v>
      </c>
      <c r="C19" s="31">
        <v>642</v>
      </c>
      <c r="D19" s="31">
        <v>383</v>
      </c>
      <c r="E19" s="31">
        <v>259</v>
      </c>
      <c r="F19" s="31">
        <v>221</v>
      </c>
      <c r="G19" s="31">
        <v>112</v>
      </c>
      <c r="H19" s="31">
        <v>109</v>
      </c>
      <c r="I19" s="31">
        <v>157</v>
      </c>
      <c r="J19" s="31">
        <v>77</v>
      </c>
      <c r="K19" s="31">
        <v>80</v>
      </c>
      <c r="L19" s="31">
        <v>255</v>
      </c>
      <c r="M19" s="31">
        <v>189</v>
      </c>
      <c r="N19" s="31">
        <v>66</v>
      </c>
      <c r="O19" s="31">
        <v>9</v>
      </c>
      <c r="P19" s="31">
        <v>5</v>
      </c>
      <c r="Q19" s="31">
        <v>4</v>
      </c>
      <c r="R19" s="31">
        <v>0</v>
      </c>
      <c r="S19" s="38">
        <v>0</v>
      </c>
      <c r="T19" s="38">
        <v>0</v>
      </c>
      <c r="U19" s="41">
        <v>34.4</v>
      </c>
      <c r="V19" s="41">
        <v>44.4</v>
      </c>
      <c r="W19" s="43">
        <v>54.5</v>
      </c>
      <c r="X19" s="47">
        <v>39.700000000000003</v>
      </c>
      <c r="Y19" s="47">
        <v>29.7</v>
      </c>
      <c r="Z19" s="51">
        <v>17.8</v>
      </c>
    </row>
    <row r="20" spans="2:26" ht="18" customHeight="1">
      <c r="B20" s="25" t="s">
        <v>34</v>
      </c>
      <c r="C20" s="31">
        <v>678</v>
      </c>
      <c r="D20" s="31">
        <v>414</v>
      </c>
      <c r="E20" s="31">
        <v>264</v>
      </c>
      <c r="F20" s="31">
        <v>229</v>
      </c>
      <c r="G20" s="31">
        <v>109</v>
      </c>
      <c r="H20" s="31">
        <v>120</v>
      </c>
      <c r="I20" s="31">
        <v>148</v>
      </c>
      <c r="J20" s="31">
        <v>85</v>
      </c>
      <c r="K20" s="31">
        <v>63</v>
      </c>
      <c r="L20" s="31">
        <v>296</v>
      </c>
      <c r="M20" s="31">
        <v>217</v>
      </c>
      <c r="N20" s="31">
        <v>79</v>
      </c>
      <c r="O20" s="31">
        <v>5</v>
      </c>
      <c r="P20" s="31">
        <v>3</v>
      </c>
      <c r="Q20" s="31">
        <v>2</v>
      </c>
      <c r="R20" s="31">
        <v>0</v>
      </c>
      <c r="S20" s="38">
        <v>0</v>
      </c>
      <c r="T20" s="38">
        <v>0</v>
      </c>
      <c r="U20" s="41">
        <v>33.799999999999997</v>
      </c>
      <c r="V20" s="41">
        <v>44.6</v>
      </c>
      <c r="W20" s="43">
        <v>54.7</v>
      </c>
      <c r="X20" s="47">
        <v>43.7</v>
      </c>
      <c r="Y20" s="47">
        <v>29.8</v>
      </c>
      <c r="Z20" s="51">
        <v>17.8</v>
      </c>
    </row>
    <row r="21" spans="2:26" ht="18" customHeight="1">
      <c r="B21" s="25" t="s">
        <v>35</v>
      </c>
      <c r="C21" s="31">
        <v>641</v>
      </c>
      <c r="D21" s="31">
        <v>382</v>
      </c>
      <c r="E21" s="31">
        <v>259</v>
      </c>
      <c r="F21" s="31">
        <v>224</v>
      </c>
      <c r="G21" s="31">
        <v>111</v>
      </c>
      <c r="H21" s="31">
        <v>113</v>
      </c>
      <c r="I21" s="31">
        <v>138</v>
      </c>
      <c r="J21" s="31">
        <v>77</v>
      </c>
      <c r="K21" s="31">
        <v>61</v>
      </c>
      <c r="L21" s="31">
        <v>274</v>
      </c>
      <c r="M21" s="31">
        <v>190</v>
      </c>
      <c r="N21" s="31">
        <v>84</v>
      </c>
      <c r="O21" s="31">
        <v>5</v>
      </c>
      <c r="P21" s="31">
        <v>4</v>
      </c>
      <c r="Q21" s="31">
        <v>1</v>
      </c>
      <c r="R21" s="31">
        <v>0</v>
      </c>
      <c r="S21" s="38">
        <v>0</v>
      </c>
      <c r="T21" s="38">
        <v>0</v>
      </c>
      <c r="U21" s="41">
        <v>34.9</v>
      </c>
      <c r="V21" s="41">
        <v>45.3</v>
      </c>
      <c r="W21" s="43">
        <v>54.7</v>
      </c>
      <c r="X21" s="47">
        <v>42.7</v>
      </c>
      <c r="Y21" s="47">
        <v>30.4</v>
      </c>
      <c r="Z21" s="51">
        <v>17.8</v>
      </c>
    </row>
    <row r="22" spans="2:26" ht="18" customHeight="1">
      <c r="B22" s="26" t="s">
        <v>41</v>
      </c>
      <c r="C22" s="32">
        <v>653</v>
      </c>
      <c r="D22" s="32">
        <v>378</v>
      </c>
      <c r="E22" s="32">
        <v>275</v>
      </c>
      <c r="F22" s="32">
        <v>219</v>
      </c>
      <c r="G22" s="32">
        <v>94</v>
      </c>
      <c r="H22" s="32">
        <v>125</v>
      </c>
      <c r="I22" s="32">
        <v>140</v>
      </c>
      <c r="J22" s="32">
        <v>77</v>
      </c>
      <c r="K22" s="32">
        <v>63</v>
      </c>
      <c r="L22" s="32">
        <v>289</v>
      </c>
      <c r="M22" s="32">
        <v>203</v>
      </c>
      <c r="N22" s="32">
        <v>86</v>
      </c>
      <c r="O22" s="32">
        <v>5</v>
      </c>
      <c r="P22" s="32">
        <v>4</v>
      </c>
      <c r="Q22" s="32">
        <v>1</v>
      </c>
      <c r="R22" s="39">
        <v>0</v>
      </c>
      <c r="S22" s="39">
        <v>0</v>
      </c>
      <c r="T22" s="39">
        <v>0</v>
      </c>
      <c r="U22" s="42">
        <v>33.5</v>
      </c>
      <c r="V22" s="42">
        <v>45.3</v>
      </c>
      <c r="W22" s="44">
        <v>54.7</v>
      </c>
      <c r="X22" s="48">
        <v>44.3</v>
      </c>
      <c r="Y22" s="48">
        <v>29.9</v>
      </c>
      <c r="Z22" s="52">
        <v>17.600000000000001</v>
      </c>
    </row>
    <row r="23" spans="2:26" ht="18" customHeight="1">
      <c r="B23" s="54" t="s">
        <v>48</v>
      </c>
      <c r="C23" s="55">
        <v>644</v>
      </c>
      <c r="D23" s="55">
        <v>399</v>
      </c>
      <c r="E23" s="55">
        <v>245</v>
      </c>
      <c r="F23" s="55">
        <v>216</v>
      </c>
      <c r="G23" s="55">
        <v>102</v>
      </c>
      <c r="H23" s="55">
        <v>114</v>
      </c>
      <c r="I23" s="55">
        <v>147</v>
      </c>
      <c r="J23" s="55">
        <v>83</v>
      </c>
      <c r="K23" s="55">
        <v>64</v>
      </c>
      <c r="L23" s="55">
        <v>267</v>
      </c>
      <c r="M23" s="55">
        <v>201</v>
      </c>
      <c r="N23" s="55">
        <v>66</v>
      </c>
      <c r="O23" s="55">
        <v>14</v>
      </c>
      <c r="P23" s="55">
        <v>13</v>
      </c>
      <c r="Q23" s="55">
        <v>1</v>
      </c>
      <c r="R23" s="55">
        <v>0</v>
      </c>
      <c r="S23" s="56">
        <v>0</v>
      </c>
      <c r="T23" s="56">
        <v>0</v>
      </c>
      <c r="U23" s="57">
        <v>33.5</v>
      </c>
      <c r="V23" s="57">
        <v>45.4</v>
      </c>
      <c r="W23" s="58">
        <v>54.7</v>
      </c>
      <c r="X23" s="59">
        <v>41.5</v>
      </c>
      <c r="Y23" s="59">
        <v>30.2</v>
      </c>
      <c r="Z23" s="60">
        <v>17.7</v>
      </c>
    </row>
    <row r="24" spans="2:26" ht="18" customHeight="1">
      <c r="B24" s="54" t="s">
        <v>50</v>
      </c>
      <c r="C24" s="61">
        <v>630</v>
      </c>
      <c r="D24" s="61">
        <v>358</v>
      </c>
      <c r="E24" s="61">
        <v>272</v>
      </c>
      <c r="F24" s="61">
        <v>223</v>
      </c>
      <c r="G24" s="61">
        <v>101</v>
      </c>
      <c r="H24" s="61">
        <v>122</v>
      </c>
      <c r="I24" s="61">
        <v>156</v>
      </c>
      <c r="J24" s="61">
        <v>77</v>
      </c>
      <c r="K24" s="61">
        <v>79</v>
      </c>
      <c r="L24" s="61">
        <v>246</v>
      </c>
      <c r="M24" s="61">
        <v>176</v>
      </c>
      <c r="N24" s="61">
        <v>70</v>
      </c>
      <c r="O24" s="61">
        <v>5</v>
      </c>
      <c r="P24" s="61">
        <v>4</v>
      </c>
      <c r="Q24" s="61">
        <v>1</v>
      </c>
      <c r="R24" s="61">
        <v>0</v>
      </c>
      <c r="S24" s="62">
        <v>0</v>
      </c>
      <c r="T24" s="62">
        <v>0</v>
      </c>
      <c r="U24" s="63">
        <v>35.4</v>
      </c>
      <c r="V24" s="63">
        <v>45</v>
      </c>
      <c r="W24" s="64">
        <v>55.8</v>
      </c>
      <c r="X24" s="65">
        <v>39</v>
      </c>
      <c r="Y24" s="65">
        <v>30.9</v>
      </c>
      <c r="Z24" s="66">
        <v>17.399999999999999</v>
      </c>
    </row>
    <row r="25" spans="2:26" ht="18" customHeight="1">
      <c r="B25" s="54" t="s">
        <v>49</v>
      </c>
      <c r="C25" s="61">
        <v>550</v>
      </c>
      <c r="D25" s="61">
        <v>318</v>
      </c>
      <c r="E25" s="61">
        <v>232</v>
      </c>
      <c r="F25" s="61">
        <v>203</v>
      </c>
      <c r="G25" s="61">
        <v>101</v>
      </c>
      <c r="H25" s="61">
        <v>102</v>
      </c>
      <c r="I25" s="61">
        <v>126</v>
      </c>
      <c r="J25" s="61">
        <v>73</v>
      </c>
      <c r="K25" s="61">
        <v>53</v>
      </c>
      <c r="L25" s="61">
        <v>213</v>
      </c>
      <c r="M25" s="61">
        <v>138</v>
      </c>
      <c r="N25" s="61">
        <v>75</v>
      </c>
      <c r="O25" s="61">
        <v>8</v>
      </c>
      <c r="P25" s="61">
        <v>6</v>
      </c>
      <c r="Q25" s="61">
        <v>2</v>
      </c>
      <c r="R25" s="61">
        <v>0</v>
      </c>
      <c r="S25" s="62">
        <v>0</v>
      </c>
      <c r="T25" s="62">
        <v>0</v>
      </c>
      <c r="U25" s="63">
        <v>36.9</v>
      </c>
      <c r="V25" s="63">
        <v>48.1</v>
      </c>
      <c r="W25" s="64">
        <v>57.4</v>
      </c>
      <c r="X25" s="65">
        <v>38.700000000000003</v>
      </c>
      <c r="Y25" s="65">
        <v>27.8</v>
      </c>
      <c r="Z25" s="66">
        <v>15.7</v>
      </c>
    </row>
    <row r="26" spans="2:26" ht="18" customHeight="1">
      <c r="B26" s="54" t="s">
        <v>51</v>
      </c>
      <c r="C26" s="61">
        <v>540</v>
      </c>
      <c r="D26" s="61">
        <v>330</v>
      </c>
      <c r="E26" s="61">
        <v>210</v>
      </c>
      <c r="F26" s="61">
        <v>213</v>
      </c>
      <c r="G26" s="61">
        <v>110</v>
      </c>
      <c r="H26" s="61">
        <v>103</v>
      </c>
      <c r="I26" s="61">
        <v>116</v>
      </c>
      <c r="J26" s="61">
        <v>65</v>
      </c>
      <c r="K26" s="61">
        <v>51</v>
      </c>
      <c r="L26" s="61">
        <v>203</v>
      </c>
      <c r="M26" s="61">
        <v>150</v>
      </c>
      <c r="N26" s="61">
        <v>53</v>
      </c>
      <c r="O26" s="61">
        <v>8</v>
      </c>
      <c r="P26" s="61">
        <v>5</v>
      </c>
      <c r="Q26" s="61">
        <v>3</v>
      </c>
      <c r="R26" s="61">
        <v>0</v>
      </c>
      <c r="S26" s="62">
        <v>0</v>
      </c>
      <c r="T26" s="62">
        <v>0</v>
      </c>
      <c r="U26" s="63">
        <v>39.4</v>
      </c>
      <c r="V26" s="63">
        <v>48.3</v>
      </c>
      <c r="W26" s="64">
        <v>59.5</v>
      </c>
      <c r="X26" s="65">
        <v>37.6</v>
      </c>
      <c r="Y26" s="65">
        <v>27.5</v>
      </c>
      <c r="Z26" s="66">
        <v>14.7</v>
      </c>
    </row>
    <row r="27" spans="2:26" ht="18" customHeight="1">
      <c r="B27" s="54" t="s">
        <v>52</v>
      </c>
      <c r="C27" s="61">
        <v>547</v>
      </c>
      <c r="D27" s="61">
        <v>336</v>
      </c>
      <c r="E27" s="61">
        <v>211</v>
      </c>
      <c r="F27" s="61">
        <v>217</v>
      </c>
      <c r="G27" s="61">
        <v>124</v>
      </c>
      <c r="H27" s="61">
        <v>93</v>
      </c>
      <c r="I27" s="61">
        <v>107</v>
      </c>
      <c r="J27" s="61">
        <v>56</v>
      </c>
      <c r="K27" s="61">
        <v>51</v>
      </c>
      <c r="L27" s="61">
        <v>212</v>
      </c>
      <c r="M27" s="61">
        <v>148</v>
      </c>
      <c r="N27" s="61">
        <v>64</v>
      </c>
      <c r="O27" s="61">
        <v>11</v>
      </c>
      <c r="P27" s="61">
        <v>8</v>
      </c>
      <c r="Q27" s="61">
        <v>3</v>
      </c>
      <c r="R27" s="61">
        <v>0</v>
      </c>
      <c r="S27" s="62">
        <v>0</v>
      </c>
      <c r="T27" s="62">
        <v>0</v>
      </c>
      <c r="U27" s="63">
        <v>44.1</v>
      </c>
      <c r="V27" s="63">
        <v>47.5</v>
      </c>
      <c r="W27" s="64">
        <v>60.8</v>
      </c>
      <c r="X27" s="65">
        <v>30.3</v>
      </c>
      <c r="Y27" s="65">
        <v>27</v>
      </c>
      <c r="Z27" s="66">
        <v>14.2</v>
      </c>
    </row>
    <row r="28" spans="2:26" ht="18" customHeight="1">
      <c r="B28" s="54" t="s">
        <v>53</v>
      </c>
      <c r="C28" s="61">
        <v>508</v>
      </c>
      <c r="D28" s="61">
        <v>291</v>
      </c>
      <c r="E28" s="61">
        <v>217</v>
      </c>
      <c r="F28" s="61">
        <v>187</v>
      </c>
      <c r="G28" s="61">
        <v>86</v>
      </c>
      <c r="H28" s="61">
        <v>101</v>
      </c>
      <c r="I28" s="61">
        <v>121</v>
      </c>
      <c r="J28" s="61">
        <v>53</v>
      </c>
      <c r="K28" s="61">
        <v>68</v>
      </c>
      <c r="L28" s="61">
        <v>189</v>
      </c>
      <c r="M28" s="61">
        <v>142</v>
      </c>
      <c r="N28" s="61">
        <v>47</v>
      </c>
      <c r="O28" s="61">
        <v>11</v>
      </c>
      <c r="P28" s="61">
        <v>10</v>
      </c>
      <c r="Q28" s="61">
        <v>1</v>
      </c>
      <c r="R28" s="61">
        <v>0</v>
      </c>
      <c r="S28" s="62">
        <v>0</v>
      </c>
      <c r="T28" s="62">
        <v>0</v>
      </c>
      <c r="U28" s="63">
        <v>36.799999999999997</v>
      </c>
      <c r="V28" s="63">
        <v>49.4</v>
      </c>
      <c r="W28" s="64">
        <v>61.9</v>
      </c>
      <c r="X28" s="65">
        <v>37.200000000000003</v>
      </c>
      <c r="Y28" s="65">
        <v>27.1</v>
      </c>
      <c r="Z28" s="66">
        <v>14</v>
      </c>
    </row>
    <row r="29" spans="2:26" ht="18" customHeight="1">
      <c r="B29" s="54" t="s">
        <v>54</v>
      </c>
      <c r="C29" s="61">
        <v>529</v>
      </c>
      <c r="D29" s="61">
        <v>295</v>
      </c>
      <c r="E29" s="61">
        <v>234</v>
      </c>
      <c r="F29" s="61">
        <v>207</v>
      </c>
      <c r="G29" s="61">
        <v>105</v>
      </c>
      <c r="H29" s="61">
        <v>102</v>
      </c>
      <c r="I29" s="61">
        <v>108</v>
      </c>
      <c r="J29" s="61">
        <v>52</v>
      </c>
      <c r="K29" s="61">
        <v>56</v>
      </c>
      <c r="L29" s="61">
        <v>202</v>
      </c>
      <c r="M29" s="61">
        <v>128</v>
      </c>
      <c r="N29" s="61">
        <v>74</v>
      </c>
      <c r="O29" s="61">
        <v>12</v>
      </c>
      <c r="P29" s="61">
        <v>10</v>
      </c>
      <c r="Q29" s="61">
        <v>2</v>
      </c>
      <c r="R29" s="61">
        <v>0</v>
      </c>
      <c r="S29" s="62">
        <v>0</v>
      </c>
      <c r="T29" s="62">
        <v>0</v>
      </c>
      <c r="U29" s="63">
        <v>39.1</v>
      </c>
      <c r="V29" s="63">
        <v>49</v>
      </c>
      <c r="W29" s="67">
        <v>62.6</v>
      </c>
      <c r="X29" s="65">
        <v>38.200000000000003</v>
      </c>
      <c r="Y29" s="65">
        <v>27.8</v>
      </c>
      <c r="Z29" s="68">
        <v>13.7</v>
      </c>
    </row>
    <row r="30" spans="2:26" ht="9" customHeight="1">
      <c r="B30" s="4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7"/>
      <c r="V30" s="8"/>
      <c r="W30" s="8"/>
      <c r="X30" s="7"/>
      <c r="Y30" s="8"/>
      <c r="Z30" s="8"/>
    </row>
    <row r="31" spans="2:26" s="20" customFormat="1" ht="12" customHeight="1">
      <c r="B31" s="13" t="s">
        <v>24</v>
      </c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6"/>
      <c r="V31" s="17"/>
      <c r="W31" s="17"/>
      <c r="X31" s="16"/>
      <c r="Y31" s="17"/>
      <c r="Z31" s="17"/>
    </row>
    <row r="32" spans="2:26" ht="8.25" customHeight="1" thickBot="1">
      <c r="B32" s="9"/>
    </row>
    <row r="33" spans="2:26"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</sheetData>
  <mergeCells count="15">
    <mergeCell ref="B6:B8"/>
    <mergeCell ref="C6:E6"/>
    <mergeCell ref="F6:H6"/>
    <mergeCell ref="I6:K6"/>
    <mergeCell ref="L7:N7"/>
    <mergeCell ref="L6:N6"/>
    <mergeCell ref="C7:E7"/>
    <mergeCell ref="F7:H7"/>
    <mergeCell ref="I7:K7"/>
    <mergeCell ref="X4:Z4"/>
    <mergeCell ref="U6:W7"/>
    <mergeCell ref="X6:Z7"/>
    <mergeCell ref="R6:T7"/>
    <mergeCell ref="O6:Q6"/>
    <mergeCell ref="O7:Q7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57"/>
  <sheetViews>
    <sheetView showGridLines="0" workbookViewId="0">
      <selection activeCell="E61" sqref="E61"/>
    </sheetView>
  </sheetViews>
  <sheetFormatPr defaultRowHeight="13.2"/>
  <cols>
    <col min="1" max="1" width="4.6640625" customWidth="1"/>
  </cols>
  <sheetData>
    <row r="1" spans="2:26" s="18" customFormat="1" ht="14.25" customHeight="1" thickBot="1">
      <c r="C1" s="19"/>
    </row>
    <row r="2" spans="2:26" s="18" customFormat="1" ht="22.5" customHeight="1">
      <c r="B2" s="22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4" spans="2:26" s="10" customFormat="1" ht="12" customHeight="1">
      <c r="B4" s="11" t="s">
        <v>37</v>
      </c>
      <c r="X4" s="80" t="s">
        <v>30</v>
      </c>
      <c r="Y4" s="80"/>
      <c r="Z4" s="80"/>
    </row>
    <row r="5" spans="2:26" s="1" customFormat="1" ht="6.75" customHeight="1">
      <c r="B5" s="2"/>
    </row>
    <row r="6" spans="2:26" s="1" customFormat="1" ht="18" customHeight="1">
      <c r="B6" s="78" t="s">
        <v>23</v>
      </c>
      <c r="C6" s="74" t="s">
        <v>0</v>
      </c>
      <c r="D6" s="74"/>
      <c r="E6" s="75"/>
      <c r="F6" s="74" t="s">
        <v>5</v>
      </c>
      <c r="G6" s="74"/>
      <c r="H6" s="75"/>
      <c r="I6" s="74" t="s">
        <v>7</v>
      </c>
      <c r="J6" s="74"/>
      <c r="K6" s="75"/>
      <c r="L6" s="74" t="s">
        <v>8</v>
      </c>
      <c r="M6" s="74"/>
      <c r="N6" s="75"/>
      <c r="O6" s="74" t="s">
        <v>19</v>
      </c>
      <c r="P6" s="74"/>
      <c r="Q6" s="75"/>
      <c r="R6" s="70" t="s">
        <v>9</v>
      </c>
      <c r="S6" s="70"/>
      <c r="T6" s="71"/>
      <c r="U6" s="70" t="s">
        <v>10</v>
      </c>
      <c r="V6" s="70"/>
      <c r="W6" s="71"/>
      <c r="X6" s="70" t="s">
        <v>13</v>
      </c>
      <c r="Y6" s="70"/>
      <c r="Z6" s="71"/>
    </row>
    <row r="7" spans="2:26" s="1" customFormat="1" ht="18" customHeight="1">
      <c r="B7" s="78"/>
      <c r="C7" s="76" t="s">
        <v>42</v>
      </c>
      <c r="D7" s="76"/>
      <c r="E7" s="77"/>
      <c r="F7" s="76" t="s">
        <v>43</v>
      </c>
      <c r="G7" s="76"/>
      <c r="H7" s="77"/>
      <c r="I7" s="76" t="s">
        <v>44</v>
      </c>
      <c r="J7" s="76"/>
      <c r="K7" s="77"/>
      <c r="L7" s="76" t="s">
        <v>45</v>
      </c>
      <c r="M7" s="76"/>
      <c r="N7" s="77"/>
      <c r="O7" s="76" t="s">
        <v>46</v>
      </c>
      <c r="P7" s="76"/>
      <c r="Q7" s="77"/>
      <c r="R7" s="72"/>
      <c r="S7" s="72"/>
      <c r="T7" s="73"/>
      <c r="U7" s="72"/>
      <c r="V7" s="72"/>
      <c r="W7" s="73"/>
      <c r="X7" s="72"/>
      <c r="Y7" s="72"/>
      <c r="Z7" s="73"/>
    </row>
    <row r="8" spans="2:26" s="1" customFormat="1" ht="18" customHeight="1">
      <c r="B8" s="79"/>
      <c r="C8" s="27" t="s">
        <v>2</v>
      </c>
      <c r="D8" s="27" t="s">
        <v>3</v>
      </c>
      <c r="E8" s="27" t="s">
        <v>4</v>
      </c>
      <c r="F8" s="27" t="s">
        <v>2</v>
      </c>
      <c r="G8" s="27" t="s">
        <v>3</v>
      </c>
      <c r="H8" s="27" t="s">
        <v>4</v>
      </c>
      <c r="I8" s="27" t="s">
        <v>2</v>
      </c>
      <c r="J8" s="27" t="s">
        <v>3</v>
      </c>
      <c r="K8" s="27" t="s">
        <v>4</v>
      </c>
      <c r="L8" s="27" t="s">
        <v>2</v>
      </c>
      <c r="M8" s="27" t="s">
        <v>3</v>
      </c>
      <c r="N8" s="27" t="s">
        <v>4</v>
      </c>
      <c r="O8" s="27" t="s">
        <v>2</v>
      </c>
      <c r="P8" s="27" t="s">
        <v>3</v>
      </c>
      <c r="Q8" s="27" t="s">
        <v>4</v>
      </c>
      <c r="R8" s="27" t="s">
        <v>2</v>
      </c>
      <c r="S8" s="27" t="s">
        <v>3</v>
      </c>
      <c r="T8" s="27" t="s">
        <v>4</v>
      </c>
      <c r="U8" s="27" t="s">
        <v>20</v>
      </c>
      <c r="V8" s="27" t="s">
        <v>11</v>
      </c>
      <c r="W8" s="27" t="s">
        <v>12</v>
      </c>
      <c r="X8" s="27" t="s">
        <v>21</v>
      </c>
      <c r="Y8" s="27" t="s">
        <v>11</v>
      </c>
      <c r="Z8" s="27" t="s">
        <v>12</v>
      </c>
    </row>
    <row r="9" spans="2:26" s="1" customFormat="1" ht="18" customHeight="1">
      <c r="B9" s="25" t="s">
        <v>29</v>
      </c>
      <c r="C9" s="28">
        <v>1089</v>
      </c>
      <c r="D9" s="33">
        <v>681</v>
      </c>
      <c r="E9" s="33">
        <v>408</v>
      </c>
      <c r="F9" s="33">
        <v>274</v>
      </c>
      <c r="G9" s="33">
        <v>130</v>
      </c>
      <c r="H9" s="33">
        <v>144</v>
      </c>
      <c r="I9" s="33">
        <v>248</v>
      </c>
      <c r="J9" s="33">
        <v>154</v>
      </c>
      <c r="K9" s="33">
        <v>94</v>
      </c>
      <c r="L9" s="33">
        <v>552</v>
      </c>
      <c r="M9" s="33">
        <v>390</v>
      </c>
      <c r="N9" s="33">
        <v>162</v>
      </c>
      <c r="O9" s="33">
        <v>15</v>
      </c>
      <c r="P9" s="33">
        <v>7</v>
      </c>
      <c r="Q9" s="33">
        <v>8</v>
      </c>
      <c r="R9" s="35">
        <v>3</v>
      </c>
      <c r="S9" s="35" t="s">
        <v>47</v>
      </c>
      <c r="T9" s="35">
        <v>3</v>
      </c>
      <c r="U9" s="33">
        <v>25.2</v>
      </c>
      <c r="V9" s="33">
        <v>26.9</v>
      </c>
      <c r="W9" s="33">
        <v>36.1</v>
      </c>
      <c r="X9" s="45">
        <v>51</v>
      </c>
      <c r="Y9" s="45">
        <v>44.7</v>
      </c>
      <c r="Z9" s="45">
        <v>27.7</v>
      </c>
    </row>
    <row r="10" spans="2:26" s="1" customFormat="1" ht="18" customHeight="1">
      <c r="B10" s="25">
        <v>7</v>
      </c>
      <c r="C10" s="28">
        <v>1016</v>
      </c>
      <c r="D10" s="33">
        <v>624</v>
      </c>
      <c r="E10" s="33">
        <v>392</v>
      </c>
      <c r="F10" s="33">
        <v>279</v>
      </c>
      <c r="G10" s="33">
        <v>126</v>
      </c>
      <c r="H10" s="33">
        <v>153</v>
      </c>
      <c r="I10" s="33">
        <v>248</v>
      </c>
      <c r="J10" s="33">
        <v>144</v>
      </c>
      <c r="K10" s="33">
        <v>104</v>
      </c>
      <c r="L10" s="33">
        <v>453</v>
      </c>
      <c r="M10" s="33">
        <v>337</v>
      </c>
      <c r="N10" s="33">
        <v>116</v>
      </c>
      <c r="O10" s="33">
        <v>36</v>
      </c>
      <c r="P10" s="33">
        <v>17</v>
      </c>
      <c r="Q10" s="33">
        <v>19</v>
      </c>
      <c r="R10" s="35">
        <v>6</v>
      </c>
      <c r="S10" s="35">
        <v>1</v>
      </c>
      <c r="T10" s="35">
        <v>5</v>
      </c>
      <c r="U10" s="33">
        <v>27.5</v>
      </c>
      <c r="V10" s="33">
        <v>28.1</v>
      </c>
      <c r="W10" s="33">
        <v>37.6</v>
      </c>
      <c r="X10" s="45">
        <v>45.2</v>
      </c>
      <c r="Y10" s="45">
        <v>41</v>
      </c>
      <c r="Z10" s="45">
        <v>25.6</v>
      </c>
    </row>
    <row r="11" spans="2:26" s="1" customFormat="1" ht="18" customHeight="1">
      <c r="B11" s="25">
        <v>8</v>
      </c>
      <c r="C11" s="28">
        <v>1043</v>
      </c>
      <c r="D11" s="33">
        <v>651</v>
      </c>
      <c r="E11" s="33">
        <v>392</v>
      </c>
      <c r="F11" s="33">
        <v>286</v>
      </c>
      <c r="G11" s="33">
        <v>147</v>
      </c>
      <c r="H11" s="33">
        <v>139</v>
      </c>
      <c r="I11" s="33">
        <v>266</v>
      </c>
      <c r="J11" s="33">
        <v>164</v>
      </c>
      <c r="K11" s="33">
        <v>102</v>
      </c>
      <c r="L11" s="33">
        <v>454</v>
      </c>
      <c r="M11" s="33">
        <v>314</v>
      </c>
      <c r="N11" s="33">
        <v>140</v>
      </c>
      <c r="O11" s="33">
        <v>37</v>
      </c>
      <c r="P11" s="33">
        <v>26</v>
      </c>
      <c r="Q11" s="33">
        <v>11</v>
      </c>
      <c r="R11" s="35">
        <v>2</v>
      </c>
      <c r="S11" s="35" t="s">
        <v>47</v>
      </c>
      <c r="T11" s="35">
        <v>2</v>
      </c>
      <c r="U11" s="33">
        <v>27.4</v>
      </c>
      <c r="V11" s="33">
        <v>30.4</v>
      </c>
      <c r="W11" s="33">
        <v>39</v>
      </c>
      <c r="X11" s="45">
        <v>43.7</v>
      </c>
      <c r="Y11" s="45">
        <v>38.700000000000003</v>
      </c>
      <c r="Z11" s="45">
        <v>24.3</v>
      </c>
    </row>
    <row r="12" spans="2:26" s="1" customFormat="1" ht="18" customHeight="1">
      <c r="B12" s="26">
        <v>9</v>
      </c>
      <c r="C12" s="29">
        <v>1036</v>
      </c>
      <c r="D12" s="34">
        <v>624</v>
      </c>
      <c r="E12" s="34">
        <v>412</v>
      </c>
      <c r="F12" s="34">
        <v>357</v>
      </c>
      <c r="G12" s="34">
        <v>170</v>
      </c>
      <c r="H12" s="34">
        <v>187</v>
      </c>
      <c r="I12" s="34">
        <v>209</v>
      </c>
      <c r="J12" s="34">
        <v>117</v>
      </c>
      <c r="K12" s="34">
        <v>92</v>
      </c>
      <c r="L12" s="34">
        <v>443</v>
      </c>
      <c r="M12" s="34">
        <v>323</v>
      </c>
      <c r="N12" s="34">
        <v>120</v>
      </c>
      <c r="O12" s="34">
        <v>27</v>
      </c>
      <c r="P12" s="34">
        <v>14</v>
      </c>
      <c r="Q12" s="34">
        <v>13</v>
      </c>
      <c r="R12" s="36">
        <v>2</v>
      </c>
      <c r="S12" s="36">
        <v>1</v>
      </c>
      <c r="T12" s="36">
        <v>1</v>
      </c>
      <c r="U12" s="34">
        <v>34.5</v>
      </c>
      <c r="V12" s="34">
        <v>32.6</v>
      </c>
      <c r="W12" s="36">
        <v>40.700000000000003</v>
      </c>
      <c r="X12" s="46">
        <v>43</v>
      </c>
      <c r="Y12" s="46">
        <v>36.9</v>
      </c>
      <c r="Z12" s="49">
        <v>23.5</v>
      </c>
    </row>
    <row r="13" spans="2:26" s="1" customFormat="1" ht="18" customHeight="1">
      <c r="B13" s="25">
        <v>10</v>
      </c>
      <c r="C13" s="30">
        <v>1081</v>
      </c>
      <c r="D13" s="30">
        <v>680</v>
      </c>
      <c r="E13" s="30">
        <v>401</v>
      </c>
      <c r="F13" s="30">
        <v>337</v>
      </c>
      <c r="G13" s="30">
        <v>185</v>
      </c>
      <c r="H13" s="30">
        <v>152</v>
      </c>
      <c r="I13" s="30">
        <v>229</v>
      </c>
      <c r="J13" s="30">
        <v>139</v>
      </c>
      <c r="K13" s="30">
        <v>90</v>
      </c>
      <c r="L13" s="30">
        <v>477</v>
      </c>
      <c r="M13" s="30">
        <v>335</v>
      </c>
      <c r="N13" s="30">
        <v>142</v>
      </c>
      <c r="O13" s="30">
        <v>38</v>
      </c>
      <c r="P13" s="30">
        <v>21</v>
      </c>
      <c r="Q13" s="30">
        <v>17</v>
      </c>
      <c r="R13" s="37">
        <v>7</v>
      </c>
      <c r="S13" s="37" t="s">
        <v>17</v>
      </c>
      <c r="T13" s="37">
        <v>7</v>
      </c>
      <c r="U13" s="33">
        <v>31.2</v>
      </c>
      <c r="V13" s="33">
        <v>33.200000000000003</v>
      </c>
      <c r="W13" s="35">
        <v>42.5</v>
      </c>
      <c r="X13" s="45">
        <v>44.8</v>
      </c>
      <c r="Y13" s="45">
        <v>36.200000000000003</v>
      </c>
      <c r="Z13" s="50">
        <v>22.7</v>
      </c>
    </row>
    <row r="14" spans="2:26" s="1" customFormat="1" ht="18" customHeight="1">
      <c r="B14" s="25">
        <v>11</v>
      </c>
      <c r="C14" s="30">
        <v>992</v>
      </c>
      <c r="D14" s="30">
        <v>621</v>
      </c>
      <c r="E14" s="30">
        <v>371</v>
      </c>
      <c r="F14" s="30">
        <v>325</v>
      </c>
      <c r="G14" s="30">
        <v>168</v>
      </c>
      <c r="H14" s="30">
        <v>157</v>
      </c>
      <c r="I14" s="30">
        <v>232</v>
      </c>
      <c r="J14" s="30">
        <v>153</v>
      </c>
      <c r="K14" s="30">
        <v>79</v>
      </c>
      <c r="L14" s="30">
        <v>374</v>
      </c>
      <c r="M14" s="30">
        <v>259</v>
      </c>
      <c r="N14" s="30">
        <v>115</v>
      </c>
      <c r="O14" s="30">
        <v>61</v>
      </c>
      <c r="P14" s="30">
        <v>41</v>
      </c>
      <c r="Q14" s="30">
        <v>20</v>
      </c>
      <c r="R14" s="37" t="s">
        <v>17</v>
      </c>
      <c r="S14" s="37" t="s">
        <v>17</v>
      </c>
      <c r="T14" s="37" t="s">
        <v>17</v>
      </c>
      <c r="U14" s="40">
        <v>32.799999999999997</v>
      </c>
      <c r="V14" s="33">
        <v>33.6</v>
      </c>
      <c r="W14" s="35">
        <v>44.2</v>
      </c>
      <c r="X14" s="45">
        <v>37.700000000000003</v>
      </c>
      <c r="Y14" s="45">
        <v>32.9</v>
      </c>
      <c r="Z14" s="50">
        <v>20.2</v>
      </c>
    </row>
    <row r="15" spans="2:26" s="1" customFormat="1" ht="18" customHeight="1">
      <c r="B15" s="25">
        <v>12</v>
      </c>
      <c r="C15" s="30">
        <v>917</v>
      </c>
      <c r="D15" s="30">
        <v>563</v>
      </c>
      <c r="E15" s="30">
        <v>354</v>
      </c>
      <c r="F15" s="30">
        <v>337</v>
      </c>
      <c r="G15" s="30">
        <v>186</v>
      </c>
      <c r="H15" s="30">
        <v>151</v>
      </c>
      <c r="I15" s="30">
        <v>215</v>
      </c>
      <c r="J15" s="30">
        <v>124</v>
      </c>
      <c r="K15" s="30">
        <v>91</v>
      </c>
      <c r="L15" s="30">
        <v>314</v>
      </c>
      <c r="M15" s="30">
        <v>223</v>
      </c>
      <c r="N15" s="30">
        <v>91</v>
      </c>
      <c r="O15" s="30">
        <v>51</v>
      </c>
      <c r="P15" s="30">
        <v>30</v>
      </c>
      <c r="Q15" s="30">
        <v>21</v>
      </c>
      <c r="R15" s="37" t="s">
        <v>18</v>
      </c>
      <c r="S15" s="37" t="s">
        <v>17</v>
      </c>
      <c r="T15" s="37" t="s">
        <v>17</v>
      </c>
      <c r="U15" s="40">
        <v>36.799999999999997</v>
      </c>
      <c r="V15" s="33">
        <v>35.200000000000003</v>
      </c>
      <c r="W15" s="35">
        <v>45.1</v>
      </c>
      <c r="X15" s="45">
        <v>34.200000000000003</v>
      </c>
      <c r="Y15" s="45">
        <v>30.3</v>
      </c>
      <c r="Z15" s="50">
        <v>18.600000000000001</v>
      </c>
    </row>
    <row r="16" spans="2:26" s="1" customFormat="1" ht="18" customHeight="1">
      <c r="B16" s="25">
        <v>13</v>
      </c>
      <c r="C16" s="30">
        <v>937</v>
      </c>
      <c r="D16" s="30">
        <v>570</v>
      </c>
      <c r="E16" s="30">
        <v>367</v>
      </c>
      <c r="F16" s="30">
        <v>335</v>
      </c>
      <c r="G16" s="30">
        <v>181</v>
      </c>
      <c r="H16" s="30">
        <v>154</v>
      </c>
      <c r="I16" s="30">
        <v>217</v>
      </c>
      <c r="J16" s="30">
        <v>133</v>
      </c>
      <c r="K16" s="30">
        <v>84</v>
      </c>
      <c r="L16" s="30">
        <v>344</v>
      </c>
      <c r="M16" s="30">
        <v>232</v>
      </c>
      <c r="N16" s="30">
        <v>112</v>
      </c>
      <c r="O16" s="30">
        <v>41</v>
      </c>
      <c r="P16" s="30">
        <v>24</v>
      </c>
      <c r="Q16" s="30">
        <v>17</v>
      </c>
      <c r="R16" s="37" t="s">
        <v>17</v>
      </c>
      <c r="S16" s="37" t="s">
        <v>17</v>
      </c>
      <c r="T16" s="37" t="s">
        <v>18</v>
      </c>
      <c r="U16" s="40">
        <v>35.752401280683031</v>
      </c>
      <c r="V16" s="40">
        <v>36.1</v>
      </c>
      <c r="W16" s="35">
        <v>45.1</v>
      </c>
      <c r="X16" s="45">
        <v>36.700000000000003</v>
      </c>
      <c r="Y16" s="45">
        <v>31.9</v>
      </c>
      <c r="Z16" s="50">
        <v>18.399999999999999</v>
      </c>
    </row>
    <row r="17" spans="2:26" s="1" customFormat="1" ht="18" customHeight="1">
      <c r="B17" s="25">
        <v>14</v>
      </c>
      <c r="C17" s="30">
        <v>839</v>
      </c>
      <c r="D17" s="30">
        <v>521</v>
      </c>
      <c r="E17" s="30">
        <v>318</v>
      </c>
      <c r="F17" s="30">
        <v>316</v>
      </c>
      <c r="G17" s="30">
        <v>184</v>
      </c>
      <c r="H17" s="30">
        <v>132</v>
      </c>
      <c r="I17" s="30">
        <v>171</v>
      </c>
      <c r="J17" s="30">
        <v>96</v>
      </c>
      <c r="K17" s="30">
        <v>75</v>
      </c>
      <c r="L17" s="30">
        <v>310</v>
      </c>
      <c r="M17" s="30">
        <v>211</v>
      </c>
      <c r="N17" s="30">
        <v>99</v>
      </c>
      <c r="O17" s="30">
        <v>42</v>
      </c>
      <c r="P17" s="30">
        <v>30</v>
      </c>
      <c r="Q17" s="30">
        <v>12</v>
      </c>
      <c r="R17" s="30" t="s">
        <v>18</v>
      </c>
      <c r="S17" s="37" t="s">
        <v>17</v>
      </c>
      <c r="T17" s="37" t="s">
        <v>17</v>
      </c>
      <c r="U17" s="40">
        <v>37.663885578069127</v>
      </c>
      <c r="V17" s="40">
        <v>35.9</v>
      </c>
      <c r="W17" s="35">
        <v>44.8</v>
      </c>
      <c r="X17" s="45">
        <v>36.9</v>
      </c>
      <c r="Y17" s="45">
        <v>30</v>
      </c>
      <c r="Z17" s="50">
        <v>17.100000000000001</v>
      </c>
    </row>
    <row r="18" spans="2:26" s="1" customFormat="1" ht="18" customHeight="1">
      <c r="B18" s="25">
        <v>15</v>
      </c>
      <c r="C18" s="30">
        <v>832</v>
      </c>
      <c r="D18" s="30">
        <v>486</v>
      </c>
      <c r="E18" s="30">
        <v>346</v>
      </c>
      <c r="F18" s="30">
        <v>290</v>
      </c>
      <c r="G18" s="30">
        <v>134</v>
      </c>
      <c r="H18" s="30">
        <v>156</v>
      </c>
      <c r="I18" s="30">
        <v>219</v>
      </c>
      <c r="J18" s="30">
        <v>130</v>
      </c>
      <c r="K18" s="30">
        <v>89</v>
      </c>
      <c r="L18" s="30">
        <v>295</v>
      </c>
      <c r="M18" s="30">
        <v>208</v>
      </c>
      <c r="N18" s="30">
        <v>87</v>
      </c>
      <c r="O18" s="30">
        <v>28</v>
      </c>
      <c r="P18" s="30">
        <v>14</v>
      </c>
      <c r="Q18" s="30">
        <v>14</v>
      </c>
      <c r="R18" s="30" t="s">
        <v>17</v>
      </c>
      <c r="S18" s="37" t="s">
        <v>18</v>
      </c>
      <c r="T18" s="37" t="s">
        <v>17</v>
      </c>
      <c r="U18" s="40">
        <v>34.855769230769226</v>
      </c>
      <c r="V18" s="40">
        <v>37</v>
      </c>
      <c r="W18" s="35">
        <v>44.6</v>
      </c>
      <c r="X18" s="45">
        <v>35.5</v>
      </c>
      <c r="Y18" s="45">
        <v>29.5</v>
      </c>
      <c r="Z18" s="50">
        <v>16.600000000000001</v>
      </c>
    </row>
    <row r="19" spans="2:26" s="1" customFormat="1" ht="18" customHeight="1">
      <c r="B19" s="25">
        <v>16</v>
      </c>
      <c r="C19" s="31">
        <v>754</v>
      </c>
      <c r="D19" s="31">
        <v>441</v>
      </c>
      <c r="E19" s="31">
        <v>313</v>
      </c>
      <c r="F19" s="31">
        <v>311</v>
      </c>
      <c r="G19" s="31">
        <v>160</v>
      </c>
      <c r="H19" s="31">
        <v>151</v>
      </c>
      <c r="I19" s="31">
        <v>150</v>
      </c>
      <c r="J19" s="31">
        <v>92</v>
      </c>
      <c r="K19" s="31">
        <v>58</v>
      </c>
      <c r="L19" s="31">
        <v>257</v>
      </c>
      <c r="M19" s="31">
        <v>170</v>
      </c>
      <c r="N19" s="31">
        <v>87</v>
      </c>
      <c r="O19" s="31">
        <v>36</v>
      </c>
      <c r="P19" s="31">
        <v>19</v>
      </c>
      <c r="Q19" s="31">
        <v>17</v>
      </c>
      <c r="R19" s="31" t="s">
        <v>17</v>
      </c>
      <c r="S19" s="38" t="s">
        <v>17</v>
      </c>
      <c r="T19" s="38" t="s">
        <v>17</v>
      </c>
      <c r="U19" s="41">
        <v>41.246684350132625</v>
      </c>
      <c r="V19" s="41">
        <v>38.4</v>
      </c>
      <c r="W19" s="43">
        <v>45.3</v>
      </c>
      <c r="X19" s="47">
        <v>34.1</v>
      </c>
      <c r="Y19" s="47">
        <v>30</v>
      </c>
      <c r="Z19" s="51">
        <v>16.899999999999999</v>
      </c>
    </row>
    <row r="20" spans="2:26" s="1" customFormat="1" ht="12" customHeight="1">
      <c r="B20" s="2"/>
    </row>
    <row r="21" spans="2:26" s="10" customFormat="1" ht="12" customHeight="1">
      <c r="B21" s="11" t="s">
        <v>38</v>
      </c>
      <c r="T21" s="12"/>
      <c r="X21" s="80" t="s">
        <v>30</v>
      </c>
      <c r="Y21" s="80"/>
      <c r="Z21" s="80"/>
    </row>
    <row r="22" spans="2:26" s="1" customFormat="1" ht="6.75" customHeight="1">
      <c r="B22" s="2"/>
      <c r="T22" s="3"/>
      <c r="X22" s="3"/>
      <c r="Z22" s="3"/>
    </row>
    <row r="23" spans="2:26" s="1" customFormat="1" ht="18" customHeight="1">
      <c r="B23" s="78" t="s">
        <v>23</v>
      </c>
      <c r="C23" s="74" t="s">
        <v>0</v>
      </c>
      <c r="D23" s="74"/>
      <c r="E23" s="75"/>
      <c r="F23" s="74" t="s">
        <v>5</v>
      </c>
      <c r="G23" s="74"/>
      <c r="H23" s="75"/>
      <c r="I23" s="74" t="s">
        <v>7</v>
      </c>
      <c r="J23" s="74"/>
      <c r="K23" s="75"/>
      <c r="L23" s="74" t="s">
        <v>8</v>
      </c>
      <c r="M23" s="74"/>
      <c r="N23" s="75"/>
      <c r="O23" s="74" t="s">
        <v>19</v>
      </c>
      <c r="P23" s="74"/>
      <c r="Q23" s="75"/>
      <c r="R23" s="70" t="s">
        <v>9</v>
      </c>
      <c r="S23" s="70"/>
      <c r="T23" s="71"/>
      <c r="U23" s="70" t="s">
        <v>10</v>
      </c>
      <c r="V23" s="70"/>
      <c r="W23" s="71"/>
      <c r="X23" s="70" t="s">
        <v>13</v>
      </c>
      <c r="Y23" s="70"/>
      <c r="Z23" s="71"/>
    </row>
    <row r="24" spans="2:26" s="1" customFormat="1" ht="18" customHeight="1">
      <c r="B24" s="78"/>
      <c r="C24" s="76" t="s">
        <v>42</v>
      </c>
      <c r="D24" s="76"/>
      <c r="E24" s="77"/>
      <c r="F24" s="76" t="s">
        <v>43</v>
      </c>
      <c r="G24" s="76"/>
      <c r="H24" s="77"/>
      <c r="I24" s="76" t="s">
        <v>44</v>
      </c>
      <c r="J24" s="76"/>
      <c r="K24" s="77"/>
      <c r="L24" s="76" t="s">
        <v>45</v>
      </c>
      <c r="M24" s="76"/>
      <c r="N24" s="77"/>
      <c r="O24" s="76" t="s">
        <v>46</v>
      </c>
      <c r="P24" s="76"/>
      <c r="Q24" s="77"/>
      <c r="R24" s="72"/>
      <c r="S24" s="72"/>
      <c r="T24" s="73"/>
      <c r="U24" s="72"/>
      <c r="V24" s="72"/>
      <c r="W24" s="73"/>
      <c r="X24" s="72"/>
      <c r="Y24" s="72"/>
      <c r="Z24" s="73"/>
    </row>
    <row r="25" spans="2:26" s="1" customFormat="1" ht="18" customHeight="1">
      <c r="B25" s="79"/>
      <c r="C25" s="27" t="s">
        <v>2</v>
      </c>
      <c r="D25" s="27" t="s">
        <v>3</v>
      </c>
      <c r="E25" s="27" t="s">
        <v>4</v>
      </c>
      <c r="F25" s="27" t="s">
        <v>2</v>
      </c>
      <c r="G25" s="27" t="s">
        <v>3</v>
      </c>
      <c r="H25" s="27" t="s">
        <v>4</v>
      </c>
      <c r="I25" s="27" t="s">
        <v>2</v>
      </c>
      <c r="J25" s="27" t="s">
        <v>3</v>
      </c>
      <c r="K25" s="27" t="s">
        <v>4</v>
      </c>
      <c r="L25" s="27" t="s">
        <v>2</v>
      </c>
      <c r="M25" s="27" t="s">
        <v>3</v>
      </c>
      <c r="N25" s="27" t="s">
        <v>4</v>
      </c>
      <c r="O25" s="27" t="s">
        <v>2</v>
      </c>
      <c r="P25" s="27" t="s">
        <v>3</v>
      </c>
      <c r="Q25" s="27" t="s">
        <v>4</v>
      </c>
      <c r="R25" s="27" t="s">
        <v>2</v>
      </c>
      <c r="S25" s="27" t="s">
        <v>3</v>
      </c>
      <c r="T25" s="27" t="s">
        <v>4</v>
      </c>
      <c r="U25" s="27" t="s">
        <v>20</v>
      </c>
      <c r="V25" s="27" t="s">
        <v>11</v>
      </c>
      <c r="W25" s="27" t="s">
        <v>12</v>
      </c>
      <c r="X25" s="27" t="s">
        <v>21</v>
      </c>
      <c r="Y25" s="27" t="s">
        <v>11</v>
      </c>
      <c r="Z25" s="27" t="s">
        <v>12</v>
      </c>
    </row>
    <row r="26" spans="2:26" s="1" customFormat="1" ht="18" customHeight="1">
      <c r="B26" s="25" t="s">
        <v>29</v>
      </c>
      <c r="C26" s="28">
        <v>121</v>
      </c>
      <c r="D26" s="33">
        <v>63</v>
      </c>
      <c r="E26" s="33">
        <v>58</v>
      </c>
      <c r="F26" s="33">
        <v>3</v>
      </c>
      <c r="G26" s="33">
        <v>1</v>
      </c>
      <c r="H26" s="33">
        <v>2</v>
      </c>
      <c r="I26" s="33">
        <v>17</v>
      </c>
      <c r="J26" s="33">
        <v>5</v>
      </c>
      <c r="K26" s="33">
        <v>12</v>
      </c>
      <c r="L26" s="33">
        <v>99</v>
      </c>
      <c r="M26" s="33">
        <v>55</v>
      </c>
      <c r="N26" s="33">
        <v>44</v>
      </c>
      <c r="O26" s="33">
        <v>2</v>
      </c>
      <c r="P26" s="33">
        <v>2</v>
      </c>
      <c r="Q26" s="33" t="s">
        <v>18</v>
      </c>
      <c r="R26" s="35">
        <v>5</v>
      </c>
      <c r="S26" s="35">
        <v>1</v>
      </c>
      <c r="T26" s="35">
        <v>4</v>
      </c>
      <c r="U26" s="33">
        <v>2.4793388429752068</v>
      </c>
      <c r="V26" s="33">
        <v>26.9</v>
      </c>
      <c r="W26" s="33">
        <v>36.1</v>
      </c>
      <c r="X26" s="45">
        <v>86</v>
      </c>
      <c r="Y26" s="45">
        <v>44.7</v>
      </c>
      <c r="Z26" s="45">
        <v>27.7</v>
      </c>
    </row>
    <row r="27" spans="2:26" s="1" customFormat="1" ht="18" customHeight="1">
      <c r="B27" s="25">
        <v>7</v>
      </c>
      <c r="C27" s="28">
        <v>130</v>
      </c>
      <c r="D27" s="33">
        <v>92</v>
      </c>
      <c r="E27" s="33">
        <v>38</v>
      </c>
      <c r="F27" s="33">
        <v>4</v>
      </c>
      <c r="G27" s="33">
        <v>3</v>
      </c>
      <c r="H27" s="33">
        <v>1</v>
      </c>
      <c r="I27" s="33">
        <v>30</v>
      </c>
      <c r="J27" s="33">
        <v>18</v>
      </c>
      <c r="K27" s="33">
        <v>12</v>
      </c>
      <c r="L27" s="33">
        <v>96</v>
      </c>
      <c r="M27" s="33">
        <v>71</v>
      </c>
      <c r="N27" s="33">
        <v>25</v>
      </c>
      <c r="O27" s="33" t="s">
        <v>22</v>
      </c>
      <c r="P27" s="33" t="s">
        <v>22</v>
      </c>
      <c r="Q27" s="33" t="s">
        <v>22</v>
      </c>
      <c r="R27" s="35">
        <v>3</v>
      </c>
      <c r="S27" s="35" t="s">
        <v>22</v>
      </c>
      <c r="T27" s="35">
        <v>3</v>
      </c>
      <c r="U27" s="33">
        <v>3.0769230769230771</v>
      </c>
      <c r="V27" s="33">
        <v>28.1</v>
      </c>
      <c r="W27" s="33">
        <v>37.6</v>
      </c>
      <c r="X27" s="45">
        <v>76.2</v>
      </c>
      <c r="Y27" s="45">
        <v>41</v>
      </c>
      <c r="Z27" s="45">
        <v>25.6</v>
      </c>
    </row>
    <row r="28" spans="2:26" s="1" customFormat="1" ht="18" customHeight="1">
      <c r="B28" s="25">
        <v>8</v>
      </c>
      <c r="C28" s="28">
        <v>153</v>
      </c>
      <c r="D28" s="33">
        <v>102</v>
      </c>
      <c r="E28" s="33">
        <v>51</v>
      </c>
      <c r="F28" s="33">
        <v>3</v>
      </c>
      <c r="G28" s="33" t="s">
        <v>17</v>
      </c>
      <c r="H28" s="33">
        <v>3</v>
      </c>
      <c r="I28" s="33">
        <v>27</v>
      </c>
      <c r="J28" s="33">
        <v>21</v>
      </c>
      <c r="K28" s="33">
        <v>6</v>
      </c>
      <c r="L28" s="33">
        <v>120</v>
      </c>
      <c r="M28" s="33">
        <v>79</v>
      </c>
      <c r="N28" s="33">
        <v>41</v>
      </c>
      <c r="O28" s="33">
        <v>3</v>
      </c>
      <c r="P28" s="33">
        <v>2</v>
      </c>
      <c r="Q28" s="33">
        <v>1</v>
      </c>
      <c r="R28" s="35">
        <v>3</v>
      </c>
      <c r="S28" s="35">
        <v>1</v>
      </c>
      <c r="T28" s="35">
        <v>2</v>
      </c>
      <c r="U28" s="33">
        <v>1.9607843137254901</v>
      </c>
      <c r="V28" s="33">
        <v>30.4</v>
      </c>
      <c r="W28" s="33">
        <v>39</v>
      </c>
      <c r="X28" s="45">
        <v>80.400000000000006</v>
      </c>
      <c r="Y28" s="45">
        <v>38.700000000000003</v>
      </c>
      <c r="Z28" s="45">
        <v>24.3</v>
      </c>
    </row>
    <row r="29" spans="2:26" s="1" customFormat="1" ht="18" customHeight="1">
      <c r="B29" s="26">
        <v>9</v>
      </c>
      <c r="C29" s="29">
        <v>146</v>
      </c>
      <c r="D29" s="34">
        <v>80</v>
      </c>
      <c r="E29" s="34">
        <v>66</v>
      </c>
      <c r="F29" s="34">
        <v>11</v>
      </c>
      <c r="G29" s="34">
        <v>2</v>
      </c>
      <c r="H29" s="34">
        <v>9</v>
      </c>
      <c r="I29" s="34">
        <v>25</v>
      </c>
      <c r="J29" s="34">
        <v>11</v>
      </c>
      <c r="K29" s="34">
        <v>14</v>
      </c>
      <c r="L29" s="34">
        <v>109</v>
      </c>
      <c r="M29" s="34">
        <v>66</v>
      </c>
      <c r="N29" s="34">
        <v>43</v>
      </c>
      <c r="O29" s="34">
        <v>1</v>
      </c>
      <c r="P29" s="34">
        <v>1</v>
      </c>
      <c r="Q29" s="34" t="s">
        <v>17</v>
      </c>
      <c r="R29" s="36">
        <v>2</v>
      </c>
      <c r="S29" s="36" t="s">
        <v>18</v>
      </c>
      <c r="T29" s="36">
        <v>2</v>
      </c>
      <c r="U29" s="34">
        <v>7.5342465753424657</v>
      </c>
      <c r="V29" s="34">
        <v>32.6</v>
      </c>
      <c r="W29" s="36">
        <v>40.700000000000003</v>
      </c>
      <c r="X29" s="46">
        <v>76</v>
      </c>
      <c r="Y29" s="46">
        <v>36.9</v>
      </c>
      <c r="Z29" s="49">
        <v>23.5</v>
      </c>
    </row>
    <row r="30" spans="2:26" s="1" customFormat="1" ht="18" customHeight="1">
      <c r="B30" s="25">
        <v>10</v>
      </c>
      <c r="C30" s="30">
        <v>139</v>
      </c>
      <c r="D30" s="30">
        <v>83</v>
      </c>
      <c r="E30" s="30">
        <v>56</v>
      </c>
      <c r="F30" s="30">
        <v>13</v>
      </c>
      <c r="G30" s="30">
        <v>3</v>
      </c>
      <c r="H30" s="30">
        <v>10</v>
      </c>
      <c r="I30" s="30">
        <v>33</v>
      </c>
      <c r="J30" s="30">
        <v>21</v>
      </c>
      <c r="K30" s="30">
        <v>12</v>
      </c>
      <c r="L30" s="30">
        <v>92</v>
      </c>
      <c r="M30" s="30">
        <v>58</v>
      </c>
      <c r="N30" s="30">
        <v>34</v>
      </c>
      <c r="O30" s="30">
        <v>1</v>
      </c>
      <c r="P30" s="30">
        <v>1</v>
      </c>
      <c r="Q30" s="30" t="s">
        <v>17</v>
      </c>
      <c r="R30" s="37">
        <v>3</v>
      </c>
      <c r="S30" s="37" t="s">
        <v>47</v>
      </c>
      <c r="T30" s="37">
        <v>3</v>
      </c>
      <c r="U30" s="33">
        <v>9.3525179856115113</v>
      </c>
      <c r="V30" s="33">
        <v>33.200000000000003</v>
      </c>
      <c r="W30" s="35">
        <v>42.5</v>
      </c>
      <c r="X30" s="45">
        <v>68.3</v>
      </c>
      <c r="Y30" s="45">
        <v>36.200000000000003</v>
      </c>
      <c r="Z30" s="50">
        <v>22.7</v>
      </c>
    </row>
    <row r="31" spans="2:26" s="1" customFormat="1" ht="18" customHeight="1">
      <c r="B31" s="25">
        <v>11</v>
      </c>
      <c r="C31" s="30">
        <v>116</v>
      </c>
      <c r="D31" s="30">
        <v>68</v>
      </c>
      <c r="E31" s="30">
        <v>48</v>
      </c>
      <c r="F31" s="30">
        <v>21</v>
      </c>
      <c r="G31" s="30">
        <v>7</v>
      </c>
      <c r="H31" s="30">
        <v>14</v>
      </c>
      <c r="I31" s="30">
        <v>35</v>
      </c>
      <c r="J31" s="30">
        <v>25</v>
      </c>
      <c r="K31" s="30">
        <v>10</v>
      </c>
      <c r="L31" s="30">
        <v>58</v>
      </c>
      <c r="M31" s="30">
        <v>36</v>
      </c>
      <c r="N31" s="30">
        <v>22</v>
      </c>
      <c r="O31" s="30">
        <v>2</v>
      </c>
      <c r="P31" s="30" t="s">
        <v>17</v>
      </c>
      <c r="Q31" s="30">
        <v>2</v>
      </c>
      <c r="R31" s="37">
        <v>1</v>
      </c>
      <c r="S31" s="37" t="s">
        <v>47</v>
      </c>
      <c r="T31" s="37">
        <v>1</v>
      </c>
      <c r="U31" s="40">
        <v>18.103448275862068</v>
      </c>
      <c r="V31" s="33">
        <v>33.6</v>
      </c>
      <c r="W31" s="35">
        <v>44.2</v>
      </c>
      <c r="X31" s="45">
        <v>50.9</v>
      </c>
      <c r="Y31" s="45">
        <v>32.9</v>
      </c>
      <c r="Z31" s="50">
        <v>20.2</v>
      </c>
    </row>
    <row r="32" spans="2:26" s="1" customFormat="1" ht="18" customHeight="1">
      <c r="B32" s="25">
        <v>12</v>
      </c>
      <c r="C32" s="30">
        <v>123</v>
      </c>
      <c r="D32" s="30">
        <v>71</v>
      </c>
      <c r="E32" s="30">
        <v>52</v>
      </c>
      <c r="F32" s="30">
        <v>30</v>
      </c>
      <c r="G32" s="30">
        <v>16</v>
      </c>
      <c r="H32" s="30">
        <v>14</v>
      </c>
      <c r="I32" s="30">
        <v>28</v>
      </c>
      <c r="J32" s="30">
        <v>18</v>
      </c>
      <c r="K32" s="30">
        <v>10</v>
      </c>
      <c r="L32" s="30">
        <v>63</v>
      </c>
      <c r="M32" s="30">
        <v>35</v>
      </c>
      <c r="N32" s="30">
        <v>28</v>
      </c>
      <c r="O32" s="30">
        <v>2</v>
      </c>
      <c r="P32" s="30">
        <v>2</v>
      </c>
      <c r="Q32" s="30" t="s">
        <v>18</v>
      </c>
      <c r="R32" s="37">
        <v>3</v>
      </c>
      <c r="S32" s="37">
        <v>1</v>
      </c>
      <c r="T32" s="37">
        <v>2</v>
      </c>
      <c r="U32" s="40">
        <v>24.390243902439025</v>
      </c>
      <c r="V32" s="33">
        <v>35.200000000000003</v>
      </c>
      <c r="W32" s="35">
        <v>45.1</v>
      </c>
      <c r="X32" s="45">
        <v>53.7</v>
      </c>
      <c r="Y32" s="45">
        <v>30.3</v>
      </c>
      <c r="Z32" s="50">
        <v>18.600000000000001</v>
      </c>
    </row>
    <row r="33" spans="2:26" s="1" customFormat="1" ht="18" customHeight="1">
      <c r="B33" s="25">
        <v>13</v>
      </c>
      <c r="C33" s="30">
        <v>134</v>
      </c>
      <c r="D33" s="30">
        <v>79</v>
      </c>
      <c r="E33" s="30">
        <v>55</v>
      </c>
      <c r="F33" s="30">
        <v>28</v>
      </c>
      <c r="G33" s="30">
        <v>16</v>
      </c>
      <c r="H33" s="30">
        <v>12</v>
      </c>
      <c r="I33" s="30">
        <v>29</v>
      </c>
      <c r="J33" s="30">
        <v>19</v>
      </c>
      <c r="K33" s="30">
        <v>10</v>
      </c>
      <c r="L33" s="30">
        <v>77</v>
      </c>
      <c r="M33" s="30">
        <v>44</v>
      </c>
      <c r="N33" s="30">
        <v>33</v>
      </c>
      <c r="O33" s="30" t="s">
        <v>17</v>
      </c>
      <c r="P33" s="30" t="s">
        <v>17</v>
      </c>
      <c r="Q33" s="30" t="s">
        <v>17</v>
      </c>
      <c r="R33" s="37" t="s">
        <v>47</v>
      </c>
      <c r="S33" s="37" t="s">
        <v>47</v>
      </c>
      <c r="T33" s="37" t="s">
        <v>47</v>
      </c>
      <c r="U33" s="40">
        <v>20.8955223880597</v>
      </c>
      <c r="V33" s="40">
        <v>36.1</v>
      </c>
      <c r="W33" s="35">
        <v>45.1</v>
      </c>
      <c r="X33" s="45">
        <v>57.5</v>
      </c>
      <c r="Y33" s="45">
        <v>31.9</v>
      </c>
      <c r="Z33" s="50">
        <v>18.399999999999999</v>
      </c>
    </row>
    <row r="34" spans="2:26" s="1" customFormat="1" ht="18" customHeight="1">
      <c r="B34" s="25">
        <v>14</v>
      </c>
      <c r="C34" s="30">
        <v>100</v>
      </c>
      <c r="D34" s="30">
        <v>65</v>
      </c>
      <c r="E34" s="30">
        <v>35</v>
      </c>
      <c r="F34" s="30">
        <v>16</v>
      </c>
      <c r="G34" s="30">
        <v>9</v>
      </c>
      <c r="H34" s="30">
        <v>7</v>
      </c>
      <c r="I34" s="30">
        <v>30</v>
      </c>
      <c r="J34" s="30">
        <v>21</v>
      </c>
      <c r="K34" s="30">
        <v>9</v>
      </c>
      <c r="L34" s="30">
        <v>51</v>
      </c>
      <c r="M34" s="30">
        <v>33</v>
      </c>
      <c r="N34" s="30">
        <v>18</v>
      </c>
      <c r="O34" s="30">
        <v>3</v>
      </c>
      <c r="P34" s="30">
        <v>2</v>
      </c>
      <c r="Q34" s="30">
        <v>1</v>
      </c>
      <c r="R34" s="30" t="s">
        <v>47</v>
      </c>
      <c r="S34" s="37" t="s">
        <v>47</v>
      </c>
      <c r="T34" s="37" t="s">
        <v>47</v>
      </c>
      <c r="U34" s="40">
        <v>16</v>
      </c>
      <c r="V34" s="40">
        <v>35.9</v>
      </c>
      <c r="W34" s="35">
        <v>44.8</v>
      </c>
      <c r="X34" s="45">
        <v>51</v>
      </c>
      <c r="Y34" s="45">
        <v>30</v>
      </c>
      <c r="Z34" s="50">
        <v>17.100000000000001</v>
      </c>
    </row>
    <row r="35" spans="2:26" s="1" customFormat="1" ht="18" customHeight="1">
      <c r="B35" s="25">
        <v>15</v>
      </c>
      <c r="C35" s="30">
        <v>129</v>
      </c>
      <c r="D35" s="30">
        <v>80</v>
      </c>
      <c r="E35" s="30">
        <v>49</v>
      </c>
      <c r="F35" s="30">
        <v>19</v>
      </c>
      <c r="G35" s="30">
        <v>10</v>
      </c>
      <c r="H35" s="30">
        <v>9</v>
      </c>
      <c r="I35" s="30">
        <v>36</v>
      </c>
      <c r="J35" s="30">
        <v>27</v>
      </c>
      <c r="K35" s="30">
        <v>9</v>
      </c>
      <c r="L35" s="30">
        <v>66</v>
      </c>
      <c r="M35" s="30">
        <v>41</v>
      </c>
      <c r="N35" s="30">
        <v>25</v>
      </c>
      <c r="O35" s="30">
        <v>8</v>
      </c>
      <c r="P35" s="30">
        <v>2</v>
      </c>
      <c r="Q35" s="30">
        <v>6</v>
      </c>
      <c r="R35" s="30" t="s">
        <v>47</v>
      </c>
      <c r="S35" s="37" t="s">
        <v>47</v>
      </c>
      <c r="T35" s="37" t="s">
        <v>47</v>
      </c>
      <c r="U35" s="40">
        <v>14.728682170542637</v>
      </c>
      <c r="V35" s="40">
        <v>37</v>
      </c>
      <c r="W35" s="35">
        <v>44.6</v>
      </c>
      <c r="X35" s="45">
        <v>51.2</v>
      </c>
      <c r="Y35" s="45">
        <v>29.5</v>
      </c>
      <c r="Z35" s="50">
        <v>16.600000000000001</v>
      </c>
    </row>
    <row r="36" spans="2:26" s="1" customFormat="1" ht="18" customHeight="1">
      <c r="B36" s="25">
        <v>16</v>
      </c>
      <c r="C36" s="31">
        <v>117</v>
      </c>
      <c r="D36" s="31">
        <v>68</v>
      </c>
      <c r="E36" s="31">
        <v>49</v>
      </c>
      <c r="F36" s="31">
        <v>14</v>
      </c>
      <c r="G36" s="31">
        <v>6</v>
      </c>
      <c r="H36" s="31">
        <v>8</v>
      </c>
      <c r="I36" s="31">
        <v>25</v>
      </c>
      <c r="J36" s="31">
        <v>14</v>
      </c>
      <c r="K36" s="31">
        <v>11</v>
      </c>
      <c r="L36" s="31">
        <v>75</v>
      </c>
      <c r="M36" s="31">
        <v>45</v>
      </c>
      <c r="N36" s="31">
        <v>30</v>
      </c>
      <c r="O36" s="31">
        <v>3</v>
      </c>
      <c r="P36" s="31">
        <v>3</v>
      </c>
      <c r="Q36" s="31" t="s">
        <v>17</v>
      </c>
      <c r="R36" s="31" t="s">
        <v>47</v>
      </c>
      <c r="S36" s="38" t="s">
        <v>47</v>
      </c>
      <c r="T36" s="38" t="s">
        <v>47</v>
      </c>
      <c r="U36" s="41">
        <v>11.965811965811966</v>
      </c>
      <c r="V36" s="41">
        <v>38.4</v>
      </c>
      <c r="W36" s="43">
        <v>45.3</v>
      </c>
      <c r="X36" s="47">
        <v>64.099999999999994</v>
      </c>
      <c r="Y36" s="47">
        <v>30</v>
      </c>
      <c r="Z36" s="51">
        <v>16.899999999999999</v>
      </c>
    </row>
    <row r="37" spans="2:26" s="1" customFormat="1" ht="12" customHeight="1">
      <c r="B37" s="2"/>
    </row>
    <row r="38" spans="2:26" s="10" customFormat="1" ht="12" customHeight="1">
      <c r="B38" s="21" t="s">
        <v>39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5"/>
      <c r="U38" s="20"/>
      <c r="V38" s="20"/>
      <c r="W38" s="20"/>
      <c r="X38" s="80" t="s">
        <v>30</v>
      </c>
      <c r="Y38" s="80"/>
      <c r="Z38" s="80"/>
    </row>
    <row r="39" spans="2:26" s="1" customFormat="1" ht="6.75" customHeight="1"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6"/>
      <c r="U39" s="18"/>
      <c r="V39" s="18"/>
      <c r="W39" s="18"/>
      <c r="X39" s="6"/>
      <c r="Y39" s="18"/>
      <c r="Z39" s="6"/>
    </row>
    <row r="40" spans="2:26" s="1" customFormat="1" ht="18" customHeight="1">
      <c r="B40" s="78" t="s">
        <v>23</v>
      </c>
      <c r="C40" s="74" t="s">
        <v>0</v>
      </c>
      <c r="D40" s="74"/>
      <c r="E40" s="75"/>
      <c r="F40" s="74" t="s">
        <v>5</v>
      </c>
      <c r="G40" s="74"/>
      <c r="H40" s="75"/>
      <c r="I40" s="74" t="s">
        <v>7</v>
      </c>
      <c r="J40" s="74"/>
      <c r="K40" s="75"/>
      <c r="L40" s="74" t="s">
        <v>8</v>
      </c>
      <c r="M40" s="74"/>
      <c r="N40" s="75"/>
      <c r="O40" s="74" t="s">
        <v>19</v>
      </c>
      <c r="P40" s="74"/>
      <c r="Q40" s="75"/>
      <c r="R40" s="70" t="s">
        <v>9</v>
      </c>
      <c r="S40" s="70"/>
      <c r="T40" s="71"/>
      <c r="U40" s="70" t="s">
        <v>10</v>
      </c>
      <c r="V40" s="70"/>
      <c r="W40" s="71"/>
      <c r="X40" s="70" t="s">
        <v>13</v>
      </c>
      <c r="Y40" s="70"/>
      <c r="Z40" s="71"/>
    </row>
    <row r="41" spans="2:26" s="1" customFormat="1" ht="18" customHeight="1">
      <c r="B41" s="78"/>
      <c r="C41" s="76" t="s">
        <v>42</v>
      </c>
      <c r="D41" s="76"/>
      <c r="E41" s="77"/>
      <c r="F41" s="76" t="s">
        <v>43</v>
      </c>
      <c r="G41" s="76"/>
      <c r="H41" s="77"/>
      <c r="I41" s="76" t="s">
        <v>44</v>
      </c>
      <c r="J41" s="76"/>
      <c r="K41" s="77"/>
      <c r="L41" s="76" t="s">
        <v>45</v>
      </c>
      <c r="M41" s="76"/>
      <c r="N41" s="77"/>
      <c r="O41" s="76" t="s">
        <v>46</v>
      </c>
      <c r="P41" s="76"/>
      <c r="Q41" s="77"/>
      <c r="R41" s="72"/>
      <c r="S41" s="72"/>
      <c r="T41" s="73"/>
      <c r="U41" s="72"/>
      <c r="V41" s="72"/>
      <c r="W41" s="73"/>
      <c r="X41" s="72"/>
      <c r="Y41" s="72"/>
      <c r="Z41" s="73"/>
    </row>
    <row r="42" spans="2:26" s="1" customFormat="1" ht="18" customHeight="1">
      <c r="B42" s="79"/>
      <c r="C42" s="27" t="s">
        <v>2</v>
      </c>
      <c r="D42" s="27" t="s">
        <v>3</v>
      </c>
      <c r="E42" s="27" t="s">
        <v>4</v>
      </c>
      <c r="F42" s="27" t="s">
        <v>2</v>
      </c>
      <c r="G42" s="27" t="s">
        <v>3</v>
      </c>
      <c r="H42" s="27" t="s">
        <v>4</v>
      </c>
      <c r="I42" s="27" t="s">
        <v>2</v>
      </c>
      <c r="J42" s="27" t="s">
        <v>3</v>
      </c>
      <c r="K42" s="27" t="s">
        <v>4</v>
      </c>
      <c r="L42" s="27" t="s">
        <v>2</v>
      </c>
      <c r="M42" s="27" t="s">
        <v>3</v>
      </c>
      <c r="N42" s="27" t="s">
        <v>4</v>
      </c>
      <c r="O42" s="27" t="s">
        <v>2</v>
      </c>
      <c r="P42" s="27" t="s">
        <v>3</v>
      </c>
      <c r="Q42" s="27" t="s">
        <v>4</v>
      </c>
      <c r="R42" s="27" t="s">
        <v>2</v>
      </c>
      <c r="S42" s="27" t="s">
        <v>3</v>
      </c>
      <c r="T42" s="27" t="s">
        <v>4</v>
      </c>
      <c r="U42" s="27" t="s">
        <v>20</v>
      </c>
      <c r="V42" s="27" t="s">
        <v>11</v>
      </c>
      <c r="W42" s="27" t="s">
        <v>12</v>
      </c>
      <c r="X42" s="27" t="s">
        <v>21</v>
      </c>
      <c r="Y42" s="27" t="s">
        <v>11</v>
      </c>
      <c r="Z42" s="27" t="s">
        <v>12</v>
      </c>
    </row>
    <row r="43" spans="2:26" s="1" customFormat="1" ht="18" customHeight="1">
      <c r="B43" s="25" t="s">
        <v>29</v>
      </c>
      <c r="C43" s="28">
        <v>38</v>
      </c>
      <c r="D43" s="33">
        <v>29</v>
      </c>
      <c r="E43" s="33">
        <v>9</v>
      </c>
      <c r="F43" s="33">
        <v>1</v>
      </c>
      <c r="G43" s="33">
        <v>1</v>
      </c>
      <c r="H43" s="33" t="s">
        <v>18</v>
      </c>
      <c r="I43" s="33">
        <v>3</v>
      </c>
      <c r="J43" s="33">
        <v>3</v>
      </c>
      <c r="K43" s="33" t="s">
        <v>18</v>
      </c>
      <c r="L43" s="33">
        <v>34</v>
      </c>
      <c r="M43" s="33">
        <v>25</v>
      </c>
      <c r="N43" s="33">
        <v>9</v>
      </c>
      <c r="O43" s="33" t="s">
        <v>18</v>
      </c>
      <c r="P43" s="33" t="s">
        <v>18</v>
      </c>
      <c r="Q43" s="33" t="s">
        <v>47</v>
      </c>
      <c r="R43" s="35" t="s">
        <v>18</v>
      </c>
      <c r="S43" s="35" t="s">
        <v>18</v>
      </c>
      <c r="T43" s="35" t="s">
        <v>18</v>
      </c>
      <c r="U43" s="33">
        <v>2.6315789473684208</v>
      </c>
      <c r="V43" s="33">
        <v>26.9</v>
      </c>
      <c r="W43" s="33">
        <v>36.1</v>
      </c>
      <c r="X43" s="45">
        <v>89.5</v>
      </c>
      <c r="Y43" s="45">
        <v>44.7</v>
      </c>
      <c r="Z43" s="45">
        <v>27.7</v>
      </c>
    </row>
    <row r="44" spans="2:26" s="1" customFormat="1" ht="18" customHeight="1">
      <c r="B44" s="25">
        <v>7</v>
      </c>
      <c r="C44" s="28">
        <v>41</v>
      </c>
      <c r="D44" s="33">
        <v>25</v>
      </c>
      <c r="E44" s="33">
        <v>16</v>
      </c>
      <c r="F44" s="33">
        <v>1</v>
      </c>
      <c r="G44" s="33" t="s">
        <v>22</v>
      </c>
      <c r="H44" s="33">
        <v>1</v>
      </c>
      <c r="I44" s="33">
        <v>4</v>
      </c>
      <c r="J44" s="33">
        <v>2</v>
      </c>
      <c r="K44" s="33">
        <v>2</v>
      </c>
      <c r="L44" s="33">
        <v>35</v>
      </c>
      <c r="M44" s="33">
        <v>22</v>
      </c>
      <c r="N44" s="33">
        <v>13</v>
      </c>
      <c r="O44" s="33">
        <v>1</v>
      </c>
      <c r="P44" s="33">
        <v>1</v>
      </c>
      <c r="Q44" s="33" t="s">
        <v>47</v>
      </c>
      <c r="R44" s="35" t="s">
        <v>17</v>
      </c>
      <c r="S44" s="35" t="s">
        <v>47</v>
      </c>
      <c r="T44" s="35" t="s">
        <v>18</v>
      </c>
      <c r="U44" s="33">
        <v>2.4390243902439024</v>
      </c>
      <c r="V44" s="33">
        <v>28.1</v>
      </c>
      <c r="W44" s="33">
        <v>37.6</v>
      </c>
      <c r="X44" s="45">
        <v>85.4</v>
      </c>
      <c r="Y44" s="45">
        <v>41</v>
      </c>
      <c r="Z44" s="45">
        <v>25.6</v>
      </c>
    </row>
    <row r="45" spans="2:26" s="1" customFormat="1" ht="18" customHeight="1">
      <c r="B45" s="25">
        <v>8</v>
      </c>
      <c r="C45" s="28">
        <v>42</v>
      </c>
      <c r="D45" s="33">
        <v>30</v>
      </c>
      <c r="E45" s="33">
        <v>12</v>
      </c>
      <c r="F45" s="33" t="s">
        <v>17</v>
      </c>
      <c r="G45" s="33" t="s">
        <v>47</v>
      </c>
      <c r="H45" s="33" t="s">
        <v>17</v>
      </c>
      <c r="I45" s="33">
        <v>7</v>
      </c>
      <c r="J45" s="33">
        <v>5</v>
      </c>
      <c r="K45" s="33">
        <v>2</v>
      </c>
      <c r="L45" s="33">
        <v>34</v>
      </c>
      <c r="M45" s="33">
        <v>24</v>
      </c>
      <c r="N45" s="33">
        <v>10</v>
      </c>
      <c r="O45" s="33">
        <v>1</v>
      </c>
      <c r="P45" s="33">
        <v>1</v>
      </c>
      <c r="Q45" s="33" t="s">
        <v>17</v>
      </c>
      <c r="R45" s="35" t="s">
        <v>17</v>
      </c>
      <c r="S45" s="35" t="s">
        <v>18</v>
      </c>
      <c r="T45" s="35" t="s">
        <v>18</v>
      </c>
      <c r="U45" s="33" t="s">
        <v>18</v>
      </c>
      <c r="V45" s="33">
        <v>30.4</v>
      </c>
      <c r="W45" s="33">
        <v>39</v>
      </c>
      <c r="X45" s="45">
        <v>81</v>
      </c>
      <c r="Y45" s="45">
        <v>38.700000000000003</v>
      </c>
      <c r="Z45" s="45">
        <v>24.3</v>
      </c>
    </row>
    <row r="46" spans="2:26" s="1" customFormat="1" ht="18" customHeight="1">
      <c r="B46" s="26">
        <v>9</v>
      </c>
      <c r="C46" s="29">
        <v>40</v>
      </c>
      <c r="D46" s="34">
        <v>26</v>
      </c>
      <c r="E46" s="34">
        <v>14</v>
      </c>
      <c r="F46" s="34" t="s">
        <v>17</v>
      </c>
      <c r="G46" s="34" t="s">
        <v>17</v>
      </c>
      <c r="H46" s="34" t="s">
        <v>17</v>
      </c>
      <c r="I46" s="34">
        <v>5</v>
      </c>
      <c r="J46" s="34">
        <v>3</v>
      </c>
      <c r="K46" s="34">
        <v>2</v>
      </c>
      <c r="L46" s="34">
        <v>34</v>
      </c>
      <c r="M46" s="34">
        <v>23</v>
      </c>
      <c r="N46" s="34">
        <v>11</v>
      </c>
      <c r="O46" s="34">
        <v>1</v>
      </c>
      <c r="P46" s="34" t="s">
        <v>17</v>
      </c>
      <c r="Q46" s="34">
        <v>1</v>
      </c>
      <c r="R46" s="36" t="s">
        <v>17</v>
      </c>
      <c r="S46" s="36" t="s">
        <v>47</v>
      </c>
      <c r="T46" s="36" t="s">
        <v>18</v>
      </c>
      <c r="U46" s="34" t="s">
        <v>17</v>
      </c>
      <c r="V46" s="34">
        <v>32.6</v>
      </c>
      <c r="W46" s="36">
        <v>40.700000000000003</v>
      </c>
      <c r="X46" s="46">
        <v>85</v>
      </c>
      <c r="Y46" s="46">
        <v>36.9</v>
      </c>
      <c r="Z46" s="49">
        <v>23.5</v>
      </c>
    </row>
    <row r="47" spans="2:26" s="1" customFormat="1" ht="18" customHeight="1">
      <c r="B47" s="25">
        <v>10</v>
      </c>
      <c r="C47" s="30">
        <v>41</v>
      </c>
      <c r="D47" s="30">
        <v>24</v>
      </c>
      <c r="E47" s="30">
        <v>17</v>
      </c>
      <c r="F47" s="30" t="s">
        <v>17</v>
      </c>
      <c r="G47" s="30" t="s">
        <v>17</v>
      </c>
      <c r="H47" s="30" t="s">
        <v>17</v>
      </c>
      <c r="I47" s="30">
        <v>4</v>
      </c>
      <c r="J47" s="30">
        <v>3</v>
      </c>
      <c r="K47" s="30">
        <v>1</v>
      </c>
      <c r="L47" s="30">
        <v>33</v>
      </c>
      <c r="M47" s="30">
        <v>18</v>
      </c>
      <c r="N47" s="30">
        <v>15</v>
      </c>
      <c r="O47" s="30">
        <v>4</v>
      </c>
      <c r="P47" s="30">
        <v>3</v>
      </c>
      <c r="Q47" s="30">
        <v>1</v>
      </c>
      <c r="R47" s="37" t="s">
        <v>18</v>
      </c>
      <c r="S47" s="37" t="s">
        <v>47</v>
      </c>
      <c r="T47" s="37" t="s">
        <v>17</v>
      </c>
      <c r="U47" s="33" t="s">
        <v>18</v>
      </c>
      <c r="V47" s="33">
        <v>33.200000000000003</v>
      </c>
      <c r="W47" s="35">
        <v>42.5</v>
      </c>
      <c r="X47" s="45">
        <v>80.5</v>
      </c>
      <c r="Y47" s="45">
        <v>36.200000000000003</v>
      </c>
      <c r="Z47" s="50">
        <v>22.7</v>
      </c>
    </row>
    <row r="48" spans="2:26" s="1" customFormat="1" ht="18" customHeight="1">
      <c r="B48" s="25">
        <v>11</v>
      </c>
      <c r="C48" s="30">
        <v>36</v>
      </c>
      <c r="D48" s="30">
        <v>20</v>
      </c>
      <c r="E48" s="30">
        <v>16</v>
      </c>
      <c r="F48" s="30" t="s">
        <v>17</v>
      </c>
      <c r="G48" s="30" t="s">
        <v>17</v>
      </c>
      <c r="H48" s="30" t="s">
        <v>17</v>
      </c>
      <c r="I48" s="30">
        <v>3</v>
      </c>
      <c r="J48" s="30">
        <v>1</v>
      </c>
      <c r="K48" s="30">
        <v>2</v>
      </c>
      <c r="L48" s="30">
        <v>32</v>
      </c>
      <c r="M48" s="30">
        <v>19</v>
      </c>
      <c r="N48" s="30">
        <v>13</v>
      </c>
      <c r="O48" s="30">
        <v>1</v>
      </c>
      <c r="P48" s="30" t="s">
        <v>47</v>
      </c>
      <c r="Q48" s="30">
        <v>1</v>
      </c>
      <c r="R48" s="37">
        <v>1</v>
      </c>
      <c r="S48" s="37" t="s">
        <v>47</v>
      </c>
      <c r="T48" s="37">
        <v>1</v>
      </c>
      <c r="U48" s="40" t="s">
        <v>18</v>
      </c>
      <c r="V48" s="33">
        <v>33.6</v>
      </c>
      <c r="W48" s="35">
        <v>44.2</v>
      </c>
      <c r="X48" s="45">
        <v>91.7</v>
      </c>
      <c r="Y48" s="45">
        <v>32.9</v>
      </c>
      <c r="Z48" s="50">
        <v>20.2</v>
      </c>
    </row>
    <row r="49" spans="2:26" s="1" customFormat="1" ht="18" customHeight="1">
      <c r="B49" s="25">
        <v>12</v>
      </c>
      <c r="C49" s="30">
        <v>37</v>
      </c>
      <c r="D49" s="30">
        <v>24</v>
      </c>
      <c r="E49" s="30">
        <v>13</v>
      </c>
      <c r="F49" s="30">
        <v>1</v>
      </c>
      <c r="G49" s="30">
        <v>1</v>
      </c>
      <c r="H49" s="30" t="s">
        <v>17</v>
      </c>
      <c r="I49" s="30">
        <v>3</v>
      </c>
      <c r="J49" s="30">
        <v>2</v>
      </c>
      <c r="K49" s="30">
        <v>1</v>
      </c>
      <c r="L49" s="30">
        <v>33</v>
      </c>
      <c r="M49" s="30">
        <v>21</v>
      </c>
      <c r="N49" s="30">
        <v>12</v>
      </c>
      <c r="O49" s="30" t="s">
        <v>17</v>
      </c>
      <c r="P49" s="30" t="s">
        <v>17</v>
      </c>
      <c r="Q49" s="30" t="s">
        <v>47</v>
      </c>
      <c r="R49" s="37" t="s">
        <v>17</v>
      </c>
      <c r="S49" s="37" t="s">
        <v>17</v>
      </c>
      <c r="T49" s="37" t="s">
        <v>18</v>
      </c>
      <c r="U49" s="40">
        <v>2.7027027027027026</v>
      </c>
      <c r="V49" s="33">
        <v>35.200000000000003</v>
      </c>
      <c r="W49" s="35">
        <v>45.1</v>
      </c>
      <c r="X49" s="45">
        <v>89.2</v>
      </c>
      <c r="Y49" s="45">
        <v>30.3</v>
      </c>
      <c r="Z49" s="50">
        <v>18.600000000000001</v>
      </c>
    </row>
    <row r="50" spans="2:26" s="1" customFormat="1" ht="18" customHeight="1">
      <c r="B50" s="25">
        <v>13</v>
      </c>
      <c r="C50" s="30">
        <v>41</v>
      </c>
      <c r="D50" s="30">
        <v>19</v>
      </c>
      <c r="E50" s="30">
        <v>22</v>
      </c>
      <c r="F50" s="30">
        <v>1</v>
      </c>
      <c r="G50" s="30">
        <v>1</v>
      </c>
      <c r="H50" s="30" t="s">
        <v>17</v>
      </c>
      <c r="I50" s="30">
        <v>6</v>
      </c>
      <c r="J50" s="30">
        <v>1</v>
      </c>
      <c r="K50" s="30">
        <v>5</v>
      </c>
      <c r="L50" s="30">
        <v>34</v>
      </c>
      <c r="M50" s="30">
        <v>17</v>
      </c>
      <c r="N50" s="30">
        <v>17</v>
      </c>
      <c r="O50" s="30" t="s">
        <v>47</v>
      </c>
      <c r="P50" s="30" t="s">
        <v>47</v>
      </c>
      <c r="Q50" s="30" t="s">
        <v>47</v>
      </c>
      <c r="R50" s="37" t="s">
        <v>47</v>
      </c>
      <c r="S50" s="37" t="s">
        <v>47</v>
      </c>
      <c r="T50" s="37" t="s">
        <v>47</v>
      </c>
      <c r="U50" s="40">
        <v>2.4390243902439024</v>
      </c>
      <c r="V50" s="40">
        <v>36.1</v>
      </c>
      <c r="W50" s="35">
        <v>45.1</v>
      </c>
      <c r="X50" s="45">
        <v>82.9</v>
      </c>
      <c r="Y50" s="45">
        <v>31.9</v>
      </c>
      <c r="Z50" s="50">
        <v>18.399999999999999</v>
      </c>
    </row>
    <row r="51" spans="2:26" s="1" customFormat="1" ht="18" customHeight="1">
      <c r="B51" s="25">
        <v>14</v>
      </c>
      <c r="C51" s="30">
        <v>30</v>
      </c>
      <c r="D51" s="30">
        <v>14</v>
      </c>
      <c r="E51" s="30">
        <v>16</v>
      </c>
      <c r="F51" s="30" t="s">
        <v>17</v>
      </c>
      <c r="G51" s="30" t="s">
        <v>17</v>
      </c>
      <c r="H51" s="30" t="s">
        <v>17</v>
      </c>
      <c r="I51" s="30">
        <v>7</v>
      </c>
      <c r="J51" s="30">
        <v>2</v>
      </c>
      <c r="K51" s="30">
        <v>5</v>
      </c>
      <c r="L51" s="30">
        <v>17</v>
      </c>
      <c r="M51" s="30">
        <v>10</v>
      </c>
      <c r="N51" s="30">
        <v>7</v>
      </c>
      <c r="O51" s="30">
        <v>6</v>
      </c>
      <c r="P51" s="30">
        <v>2</v>
      </c>
      <c r="Q51" s="30">
        <v>4</v>
      </c>
      <c r="R51" s="30" t="s">
        <v>47</v>
      </c>
      <c r="S51" s="37" t="s">
        <v>47</v>
      </c>
      <c r="T51" s="37" t="s">
        <v>47</v>
      </c>
      <c r="U51" s="40" t="s">
        <v>18</v>
      </c>
      <c r="V51" s="40">
        <v>35.9</v>
      </c>
      <c r="W51" s="35">
        <v>44.8</v>
      </c>
      <c r="X51" s="45">
        <v>56.7</v>
      </c>
      <c r="Y51" s="45">
        <v>30</v>
      </c>
      <c r="Z51" s="50">
        <v>17.100000000000001</v>
      </c>
    </row>
    <row r="52" spans="2:26" s="1" customFormat="1" ht="18" customHeight="1">
      <c r="B52" s="25">
        <v>15</v>
      </c>
      <c r="C52" s="30">
        <v>31</v>
      </c>
      <c r="D52" s="30">
        <v>18</v>
      </c>
      <c r="E52" s="30">
        <v>13</v>
      </c>
      <c r="F52" s="30" t="s">
        <v>17</v>
      </c>
      <c r="G52" s="30" t="s">
        <v>17</v>
      </c>
      <c r="H52" s="30" t="s">
        <v>17</v>
      </c>
      <c r="I52" s="30">
        <v>7</v>
      </c>
      <c r="J52" s="30">
        <v>4</v>
      </c>
      <c r="K52" s="30">
        <v>3</v>
      </c>
      <c r="L52" s="30">
        <v>24</v>
      </c>
      <c r="M52" s="30">
        <v>14</v>
      </c>
      <c r="N52" s="30">
        <v>10</v>
      </c>
      <c r="O52" s="30" t="s">
        <v>17</v>
      </c>
      <c r="P52" s="30" t="s">
        <v>17</v>
      </c>
      <c r="Q52" s="30" t="s">
        <v>17</v>
      </c>
      <c r="R52" s="30" t="s">
        <v>47</v>
      </c>
      <c r="S52" s="37" t="s">
        <v>47</v>
      </c>
      <c r="T52" s="37" t="s">
        <v>47</v>
      </c>
      <c r="U52" s="40" t="s">
        <v>17</v>
      </c>
      <c r="V52" s="40">
        <v>37</v>
      </c>
      <c r="W52" s="35">
        <v>44.6</v>
      </c>
      <c r="X52" s="45">
        <v>77.400000000000006</v>
      </c>
      <c r="Y52" s="45">
        <v>29.5</v>
      </c>
      <c r="Z52" s="50">
        <v>16.600000000000001</v>
      </c>
    </row>
    <row r="53" spans="2:26" s="1" customFormat="1" ht="18" customHeight="1">
      <c r="B53" s="25">
        <v>16</v>
      </c>
      <c r="C53" s="31">
        <v>32</v>
      </c>
      <c r="D53" s="31">
        <v>17</v>
      </c>
      <c r="E53" s="31">
        <v>15</v>
      </c>
      <c r="F53" s="31">
        <v>1</v>
      </c>
      <c r="G53" s="31" t="s">
        <v>17</v>
      </c>
      <c r="H53" s="31">
        <v>1</v>
      </c>
      <c r="I53" s="31">
        <v>6</v>
      </c>
      <c r="J53" s="31">
        <v>1</v>
      </c>
      <c r="K53" s="31">
        <v>5</v>
      </c>
      <c r="L53" s="31">
        <v>25</v>
      </c>
      <c r="M53" s="31">
        <v>16</v>
      </c>
      <c r="N53" s="31">
        <v>9</v>
      </c>
      <c r="O53" s="31" t="s">
        <v>17</v>
      </c>
      <c r="P53" s="31" t="s">
        <v>17</v>
      </c>
      <c r="Q53" s="31" t="s">
        <v>47</v>
      </c>
      <c r="R53" s="31" t="s">
        <v>47</v>
      </c>
      <c r="S53" s="38" t="s">
        <v>47</v>
      </c>
      <c r="T53" s="38" t="s">
        <v>47</v>
      </c>
      <c r="U53" s="41">
        <v>3.125</v>
      </c>
      <c r="V53" s="41">
        <v>38.4</v>
      </c>
      <c r="W53" s="43">
        <v>45.3</v>
      </c>
      <c r="X53" s="47">
        <v>78.099999999999994</v>
      </c>
      <c r="Y53" s="47">
        <v>30</v>
      </c>
      <c r="Z53" s="51">
        <v>16.899999999999999</v>
      </c>
    </row>
    <row r="54" spans="2:26" s="18" customFormat="1" ht="8.25" customHeight="1">
      <c r="C54" s="9"/>
    </row>
    <row r="55" spans="2:26">
      <c r="B55" s="13" t="s">
        <v>24</v>
      </c>
    </row>
    <row r="56" spans="2:26" ht="9" customHeight="1" thickBot="1"/>
    <row r="57" spans="2:26"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</sheetData>
  <mergeCells count="45">
    <mergeCell ref="X4:Z4"/>
    <mergeCell ref="X21:Z21"/>
    <mergeCell ref="X38:Z38"/>
    <mergeCell ref="U23:W24"/>
    <mergeCell ref="X23:Z24"/>
    <mergeCell ref="U6:W7"/>
    <mergeCell ref="X6:Z7"/>
    <mergeCell ref="B40:B42"/>
    <mergeCell ref="C40:E40"/>
    <mergeCell ref="F40:H40"/>
    <mergeCell ref="I40:K40"/>
    <mergeCell ref="C41:E41"/>
    <mergeCell ref="F41:H41"/>
    <mergeCell ref="I41:K41"/>
    <mergeCell ref="R40:T41"/>
    <mergeCell ref="U40:W41"/>
    <mergeCell ref="X40:Z41"/>
    <mergeCell ref="R6:T7"/>
    <mergeCell ref="L41:N41"/>
    <mergeCell ref="R23:T24"/>
    <mergeCell ref="O7:Q7"/>
    <mergeCell ref="L6:N6"/>
    <mergeCell ref="O6:Q6"/>
    <mergeCell ref="L23:N23"/>
    <mergeCell ref="O23:Q23"/>
    <mergeCell ref="L24:N24"/>
    <mergeCell ref="O24:Q24"/>
    <mergeCell ref="O40:Q40"/>
    <mergeCell ref="O41:Q41"/>
    <mergeCell ref="F7:H7"/>
    <mergeCell ref="L40:N40"/>
    <mergeCell ref="B23:B25"/>
    <mergeCell ref="C23:E23"/>
    <mergeCell ref="F23:H23"/>
    <mergeCell ref="I23:K23"/>
    <mergeCell ref="C24:E24"/>
    <mergeCell ref="F24:H24"/>
    <mergeCell ref="I24:K24"/>
    <mergeCell ref="L7:N7"/>
    <mergeCell ref="B6:B8"/>
    <mergeCell ref="C6:E6"/>
    <mergeCell ref="F6:H6"/>
    <mergeCell ref="I6:K6"/>
    <mergeCell ref="C7:E7"/>
    <mergeCell ref="I7:K7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高等学校進路別卒業者数の推移</vt:lpstr>
      <vt:lpstr>H16まで</vt:lpstr>
      <vt:lpstr>高等学校進路別卒業者数の推移!Print_Area</vt:lpstr>
      <vt:lpstr>高等学校進路別卒業者数の推移!Print_Titles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2022-03-24T05:18:10Z</cp:lastPrinted>
  <dcterms:created xsi:type="dcterms:W3CDTF">2001-11-15T02:31:55Z</dcterms:created>
  <dcterms:modified xsi:type="dcterms:W3CDTF">2026-04-01T08:14:21Z</dcterms:modified>
</cp:coreProperties>
</file>