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10.20.3.4\課サーバーdisk03\【R6 水田総合利用課・秋田米ブランド推進室】\Q-05 肥料\Q-5-05 化学肥料低減機械等導入支援事業（物高交付金）\02_R6繰越分\01_要望調査\01_依頼\"/>
    </mc:Choice>
  </mc:AlternateContent>
  <xr:revisionPtr revIDLastSave="0" documentId="13_ncr:1_{16F97CA9-F7BA-40AF-8C3E-ACE3C0C79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望調査様式" sheetId="8" r:id="rId1"/>
  </sheets>
  <externalReferences>
    <externalReference r:id="rId2"/>
    <externalReference r:id="rId3"/>
  </externalReferences>
  <definedNames>
    <definedName name="_xlnm._FilterDatabase" localSheetId="0" hidden="1">要望調査様式!$A$5:$AD$27</definedName>
    <definedName name="ＪＡ協調">要望調査様式!$W$6:$W$25</definedName>
    <definedName name="_xlnm.Print_Area" localSheetId="0">要望調査様式!$A$1:$AD$25</definedName>
    <definedName name="_xlnm.Print_Titles" localSheetId="0">要望調査様式!$A:$D,要望調査様式!$4:$5</definedName>
    <definedName name="その他負担">要望調査様式!$X$6:$X$25</definedName>
    <definedName name="メニュー" localSheetId="0">[1]コード!$E$14:$E$22</definedName>
    <definedName name="メニュー">[2]コード!$A$2:$A$10</definedName>
    <definedName name="メニューCD">#REF!</definedName>
    <definedName name="メニュー一覧">[1]コード!$E$14:$G$22</definedName>
    <definedName name="経営体区分">[2]コード!$A$13:$A$22</definedName>
    <definedName name="経営体数">#REF!</definedName>
    <definedName name="県補助" localSheetId="0">要望調査様式!$U$6:$U$25</definedName>
    <definedName name="県補助">要望調査様式!$U$6:$U$25</definedName>
    <definedName name="構成戸数">#REF!</definedName>
    <definedName name="市町村">[1]コード!$B$4:$D$28</definedName>
    <definedName name="市町村リスト">[1]コード!$B$4:$B$28</definedName>
    <definedName name="市町村費">要望調査様式!$V$6:$V$25</definedName>
    <definedName name="市町村名">要望調査様式!$B$6:$B$25</definedName>
    <definedName name="事業実施主体区分">#REF!</definedName>
    <definedName name="事業費_税込">要望調査様式!$S$6:$S$25</definedName>
    <definedName name="事業費_税抜">要望調査様式!$T$6:$T$25</definedName>
    <definedName name="執行CD">#REF!</definedName>
    <definedName name="執行予定">[1]コード!$R$4:$T$6</definedName>
    <definedName name="主体">[1]コード!$E$25:$F$34</definedName>
    <definedName name="主体_６次産業化・農商工連携">#REF!</definedName>
    <definedName name="主体_果樹">#REF!</definedName>
    <definedName name="主体_花き">#REF!</definedName>
    <definedName name="主体_災害復旧">#REF!</definedName>
    <definedName name="主体_就農定着">#REF!</definedName>
    <definedName name="主体_地域特認">#REF!</definedName>
    <definedName name="主体_畜産">#REF!</definedName>
    <definedName name="主体_土地利用型">#REF!</definedName>
    <definedName name="主体_野菜">#REF!</definedName>
    <definedName name="主体リスト">#REF!</definedName>
    <definedName name="振興局">#REF!</definedName>
    <definedName name="地域">#REF!</definedName>
    <definedName name="地域一覧">[1]コード!$E$4:$F$11</definedName>
    <definedName name="品目_６次産業化・農商工連携">#REF!</definedName>
    <definedName name="品目_果樹">#REF!</definedName>
    <definedName name="品目_花き">#REF!</definedName>
    <definedName name="品目_災害復旧">#REF!</definedName>
    <definedName name="品目_就農定着">#REF!</definedName>
    <definedName name="品目_新規就農">#REF!</definedName>
    <definedName name="品目_地域特認">#REF!</definedName>
    <definedName name="品目_畜産">#REF!</definedName>
    <definedName name="品目_土地利用型">#REF!</definedName>
    <definedName name="品目_土地利用型作物">#REF!</definedName>
    <definedName name="品目_野菜">#REF!</definedName>
    <definedName name="品目CD">#REF!</definedName>
    <definedName name="品目リスト">#REF!</definedName>
    <definedName name="品目一覧">[1]コード!$I$4:$Q$46</definedName>
    <definedName name="品目区分">#REF!</definedName>
    <definedName name="明細_メニュー">要望調査様式!$C$6:$C$25</definedName>
    <definedName name="明細データ">要望調査様式!$A$5:$AD$25</definedName>
    <definedName name="様式８‐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8" l="1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</calcChain>
</file>

<file path=xl/sharedStrings.xml><?xml version="1.0" encoding="utf-8"?>
<sst xmlns="http://schemas.openxmlformats.org/spreadsheetml/2006/main" count="42" uniqueCount="36">
  <si>
    <t>③可変施肥機能付き田植機導入加算</t>
    <rPh sb="1" eb="3">
      <t>カヘン</t>
    </rPh>
    <rPh sb="3" eb="5">
      <t>セヒ</t>
    </rPh>
    <rPh sb="5" eb="7">
      <t>キノウ</t>
    </rPh>
    <rPh sb="7" eb="8">
      <t>ツ</t>
    </rPh>
    <rPh sb="9" eb="12">
      <t>タウエキ</t>
    </rPh>
    <rPh sb="12" eb="14">
      <t>ドウニュウ</t>
    </rPh>
    <rPh sb="14" eb="16">
      <t>カサン</t>
    </rPh>
    <phoneticPr fontId="2"/>
  </si>
  <si>
    <t>現況</t>
    <rPh sb="0" eb="2">
      <t>ゲンキョウ</t>
    </rPh>
    <phoneticPr fontId="9"/>
  </si>
  <si>
    <t>事業内容・事業量</t>
    <rPh sb="5" eb="6">
      <t>コト</t>
    </rPh>
    <rPh sb="6" eb="7">
      <t>ギョウ</t>
    </rPh>
    <rPh sb="7" eb="8">
      <t>リョウ</t>
    </rPh>
    <phoneticPr fontId="9"/>
  </si>
  <si>
    <t>事業実施後</t>
    <rPh sb="0" eb="2">
      <t>ジギョウ</t>
    </rPh>
    <rPh sb="2" eb="5">
      <t>ジッシゴ</t>
    </rPh>
    <phoneticPr fontId="9"/>
  </si>
  <si>
    <t>化学肥料使用量低減支援</t>
    <rPh sb="0" eb="2">
      <t>カガク</t>
    </rPh>
    <rPh sb="2" eb="4">
      <t>ヒリョウ</t>
    </rPh>
    <rPh sb="4" eb="6">
      <t>シヨウ</t>
    </rPh>
    <rPh sb="6" eb="7">
      <t>リョウ</t>
    </rPh>
    <rPh sb="7" eb="9">
      <t>テイゲン</t>
    </rPh>
    <rPh sb="9" eb="11">
      <t>シエン</t>
    </rPh>
    <phoneticPr fontId="2"/>
  </si>
  <si>
    <t>メニュー</t>
  </si>
  <si>
    <t>連絡先</t>
    <rPh sb="0" eb="2">
      <t>レンラク</t>
    </rPh>
    <rPh sb="2" eb="3">
      <t>サキ</t>
    </rPh>
    <phoneticPr fontId="2"/>
  </si>
  <si>
    <t>事業費(税抜)
(円)</t>
    <rPh sb="9" eb="10">
      <t>エン</t>
    </rPh>
    <phoneticPr fontId="9"/>
  </si>
  <si>
    <t>事業費(税込)
(円)　</t>
    <rPh sb="9" eb="10">
      <t>エン</t>
    </rPh>
    <phoneticPr fontId="9"/>
  </si>
  <si>
    <t>①みどりの食料システム法の認定</t>
  </si>
  <si>
    <t>対象品目</t>
    <rPh sb="0" eb="2">
      <t>タイショウ</t>
    </rPh>
    <rPh sb="2" eb="4">
      <t>ヒンモク</t>
    </rPh>
    <phoneticPr fontId="9"/>
  </si>
  <si>
    <t>経営面積(a)</t>
    <rPh sb="0" eb="2">
      <t>ケイエイ</t>
    </rPh>
    <rPh sb="2" eb="4">
      <t>メンセキ</t>
    </rPh>
    <phoneticPr fontId="9"/>
  </si>
  <si>
    <t>市町村名</t>
  </si>
  <si>
    <t>融資
(円)</t>
    <rPh sb="0" eb="2">
      <t>ユウシ</t>
    </rPh>
    <rPh sb="4" eb="5">
      <t>エン</t>
    </rPh>
    <phoneticPr fontId="9"/>
  </si>
  <si>
    <t>増加率（％）</t>
    <rPh sb="0" eb="2">
      <t>ゾウカ</t>
    </rPh>
    <rPh sb="2" eb="3">
      <t>リツ</t>
    </rPh>
    <phoneticPr fontId="2"/>
  </si>
  <si>
    <t>No</t>
  </si>
  <si>
    <t>事業実施主体名</t>
    <rPh sb="2" eb="4">
      <t>ジッシ</t>
    </rPh>
    <rPh sb="6" eb="7">
      <t>メイ</t>
    </rPh>
    <phoneticPr fontId="9"/>
  </si>
  <si>
    <t>負担区分</t>
  </si>
  <si>
    <t>有機農業取組拡大支援</t>
    <rPh sb="0" eb="2">
      <t>ユウキ</t>
    </rPh>
    <rPh sb="2" eb="4">
      <t>ノウギョウ</t>
    </rPh>
    <rPh sb="4" eb="6">
      <t>トリクミ</t>
    </rPh>
    <rPh sb="6" eb="8">
      <t>カクダイ</t>
    </rPh>
    <rPh sb="8" eb="10">
      <t>シエン</t>
    </rPh>
    <phoneticPr fontId="2"/>
  </si>
  <si>
    <t>その他負担
(円)</t>
    <rPh sb="7" eb="8">
      <t>エン</t>
    </rPh>
    <phoneticPr fontId="9"/>
  </si>
  <si>
    <t>化学肥料の使用量(kg)</t>
    <rPh sb="5" eb="7">
      <t>シヨウ</t>
    </rPh>
    <phoneticPr fontId="2"/>
  </si>
  <si>
    <t>備考</t>
    <rPh sb="0" eb="2">
      <t>ビコウ</t>
    </rPh>
    <phoneticPr fontId="9"/>
  </si>
  <si>
    <t>合計</t>
    <rPh sb="0" eb="2">
      <t>ゴウケイ</t>
    </rPh>
    <phoneticPr fontId="2"/>
  </si>
  <si>
    <t>自己負担
(円)</t>
    <rPh sb="0" eb="2">
      <t>ジコ</t>
    </rPh>
    <rPh sb="2" eb="4">
      <t>フタン</t>
    </rPh>
    <rPh sb="6" eb="7">
      <t>エン</t>
    </rPh>
    <phoneticPr fontId="9"/>
  </si>
  <si>
    <t>ポイント配分</t>
    <rPh sb="4" eb="6">
      <t>ハイブン</t>
    </rPh>
    <phoneticPr fontId="2"/>
  </si>
  <si>
    <t>県補助金
(円)</t>
    <rPh sb="3" eb="4">
      <t>キン</t>
    </rPh>
    <rPh sb="6" eb="7">
      <t>エン</t>
    </rPh>
    <phoneticPr fontId="9"/>
  </si>
  <si>
    <t>住所</t>
    <rPh sb="0" eb="2">
      <t>ジュウショ</t>
    </rPh>
    <phoneticPr fontId="9"/>
  </si>
  <si>
    <t>10a当たりの化学肥料の低減率(%)</t>
    <rPh sb="12" eb="15">
      <t>テイゲンリツ</t>
    </rPh>
    <phoneticPr fontId="2"/>
  </si>
  <si>
    <t>共通項目</t>
    <rPh sb="0" eb="2">
      <t>キョウツウ</t>
    </rPh>
    <rPh sb="2" eb="4">
      <t>コウモク</t>
    </rPh>
    <phoneticPr fontId="2"/>
  </si>
  <si>
    <t>④有機栽培面積の拡大加算</t>
    <rPh sb="1" eb="3">
      <t>ユウキ</t>
    </rPh>
    <rPh sb="3" eb="5">
      <t>サイバイ</t>
    </rPh>
    <rPh sb="5" eb="7">
      <t>メンセキ</t>
    </rPh>
    <rPh sb="8" eb="10">
      <t>カクダイ</t>
    </rPh>
    <rPh sb="10" eb="12">
      <t>カサン</t>
    </rPh>
    <phoneticPr fontId="2"/>
  </si>
  <si>
    <t>化学肥料使用量低減支援</t>
    <rPh sb="4" eb="6">
      <t>シヨウ</t>
    </rPh>
    <rPh sb="6" eb="7">
      <t>リョウ</t>
    </rPh>
    <phoneticPr fontId="2"/>
  </si>
  <si>
    <t>10a当たりの化学肥料の使用量(kg/10a)</t>
    <rPh sb="12" eb="14">
      <t>シヨウ</t>
    </rPh>
    <phoneticPr fontId="2"/>
  </si>
  <si>
    <t>②化学肥料（窒素成分）の低減加算</t>
    <rPh sb="1" eb="3">
      <t>カガク</t>
    </rPh>
    <rPh sb="3" eb="5">
      <t>ヒリョウ</t>
    </rPh>
    <rPh sb="6" eb="8">
      <t>チッソ</t>
    </rPh>
    <rPh sb="8" eb="10">
      <t>セイブン</t>
    </rPh>
    <rPh sb="12" eb="14">
      <t>テイゲン</t>
    </rPh>
    <rPh sb="14" eb="16">
      <t>カサン</t>
    </rPh>
    <phoneticPr fontId="2"/>
  </si>
  <si>
    <t>化学肥料低減機械等導入支援事業　要望調査（２月補正分）</t>
    <rPh sb="0" eb="2">
      <t>カガク</t>
    </rPh>
    <rPh sb="2" eb="4">
      <t>ヒリョウ</t>
    </rPh>
    <rPh sb="4" eb="6">
      <t>テイゲン</t>
    </rPh>
    <rPh sb="6" eb="8">
      <t>キカイ</t>
    </rPh>
    <rPh sb="8" eb="9">
      <t>トウ</t>
    </rPh>
    <rPh sb="9" eb="11">
      <t>ドウニュウ</t>
    </rPh>
    <rPh sb="11" eb="13">
      <t>シエン</t>
    </rPh>
    <rPh sb="13" eb="15">
      <t>ジギョウ</t>
    </rPh>
    <rPh sb="16" eb="18">
      <t>ヨウボウ</t>
    </rPh>
    <rPh sb="18" eb="20">
      <t>チョウサ</t>
    </rPh>
    <rPh sb="22" eb="23">
      <t>ガツ</t>
    </rPh>
    <rPh sb="23" eb="25">
      <t>ホセイ</t>
    </rPh>
    <rPh sb="25" eb="26">
      <t>ブン</t>
    </rPh>
    <phoneticPr fontId="9"/>
  </si>
  <si>
    <t>現況
(R6)</t>
    <phoneticPr fontId="2"/>
  </si>
  <si>
    <t>事業実施後
(R8)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</si>
</sst>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[$-411]ggge&quot;年&quot;m&quot;月&quot;d&quot;日現在&quot;;@"/>
    <numFmt numFmtId="178" formatCode="#,##0.0&quot;a&quot;"/>
    <numFmt numFmtId="179" formatCode="#,##0&quot;kg&quot;"/>
    <numFmt numFmtId="180" formatCode="#,##0;&quot;△ &quot;#,##0"/>
    <numFmt numFmtId="181" formatCode="#,##0_);[Red]\(#,##0\)"/>
    <numFmt numFmtId="182" formatCode="#,##0_ ;&quot;△ &quot;#,##0"/>
    <numFmt numFmtId="183" formatCode="m/d;@"/>
  </numFmts>
  <fonts count="10" x14ac:knownFonts="1">
    <font>
      <sz val="11"/>
      <color theme="1"/>
      <name val="游ゴシック"/>
      <family val="3"/>
      <scheme val="minor"/>
    </font>
    <font>
      <sz val="9.9"/>
      <name val="標準ゴシック"/>
      <family val="3"/>
    </font>
    <font>
      <sz val="9"/>
      <name val="ＭＳ ゴシック"/>
      <family val="3"/>
    </font>
    <font>
      <sz val="9"/>
      <name val="ＭＳ Ｐゴシック"/>
      <family val="3"/>
    </font>
    <font>
      <sz val="9"/>
      <color indexed="10"/>
      <name val="ＭＳ Ｐゴシック"/>
      <family val="3"/>
    </font>
    <font>
      <sz val="24"/>
      <name val="ＭＳ Ｐゴシック"/>
      <family val="3"/>
    </font>
    <font>
      <sz val="9"/>
      <color rgb="FFFF0000"/>
      <name val="ＭＳ Ｐゴシック"/>
      <family val="3"/>
    </font>
    <font>
      <sz val="9"/>
      <color theme="1"/>
      <name val="ＭＳ Ｐゴシック"/>
      <family val="3"/>
    </font>
    <font>
      <b/>
      <sz val="9"/>
      <color theme="1"/>
      <name val="ＭＳ Ｐゴシック"/>
      <family val="3"/>
    </font>
    <font>
      <sz val="9.9"/>
      <name val="標準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35">
    <xf numFmtId="0" fontId="0" fillId="0" borderId="0" xfId="0">
      <alignment vertical="center"/>
    </xf>
    <xf numFmtId="176" fontId="3" fillId="0" borderId="0" xfId="2" applyNumberFormat="1" applyFont="1" applyFill="1" applyAlignment="1">
      <alignment horizontal="center" vertical="center"/>
    </xf>
    <xf numFmtId="176" fontId="3" fillId="0" borderId="0" xfId="2" applyNumberFormat="1" applyFont="1" applyFill="1" applyAlignment="1">
      <alignment horizontal="center" vertical="center" shrinkToFit="1"/>
    </xf>
    <xf numFmtId="176" fontId="3" fillId="0" borderId="0" xfId="2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vertical="center"/>
    </xf>
    <xf numFmtId="176" fontId="3" fillId="0" borderId="6" xfId="2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vertical="center" wrapText="1"/>
    </xf>
    <xf numFmtId="176" fontId="3" fillId="0" borderId="11" xfId="2" applyNumberFormat="1" applyFont="1" applyFill="1" applyBorder="1" applyAlignment="1">
      <alignment vertical="center" wrapText="1"/>
    </xf>
    <xf numFmtId="176" fontId="3" fillId="0" borderId="12" xfId="2" applyNumberFormat="1" applyFont="1" applyFill="1" applyBorder="1" applyAlignment="1">
      <alignment vertical="center" wrapText="1"/>
    </xf>
    <xf numFmtId="176" fontId="3" fillId="0" borderId="13" xfId="2" applyNumberFormat="1" applyFont="1" applyFill="1" applyBorder="1" applyAlignment="1">
      <alignment vertical="center" wrapText="1"/>
    </xf>
    <xf numFmtId="176" fontId="3" fillId="0" borderId="14" xfId="2" applyNumberFormat="1" applyFont="1" applyFill="1" applyBorder="1" applyAlignment="1">
      <alignment vertical="center" wrapText="1"/>
    </xf>
    <xf numFmtId="176" fontId="3" fillId="0" borderId="15" xfId="2" applyNumberFormat="1" applyFont="1" applyFill="1" applyBorder="1" applyAlignment="1">
      <alignment vertical="center" wrapText="1"/>
    </xf>
    <xf numFmtId="176" fontId="0" fillId="0" borderId="11" xfId="0" applyNumberFormat="1" applyBorder="1" applyAlignment="1">
      <alignment vertical="center" wrapText="1"/>
    </xf>
    <xf numFmtId="176" fontId="3" fillId="0" borderId="19" xfId="2" applyNumberFormat="1" applyFont="1" applyFill="1" applyBorder="1" applyAlignment="1">
      <alignment vertical="center" wrapText="1"/>
    </xf>
    <xf numFmtId="176" fontId="3" fillId="0" borderId="20" xfId="2" applyNumberFormat="1" applyFont="1" applyFill="1" applyBorder="1" applyAlignment="1">
      <alignment vertical="center" wrapText="1"/>
    </xf>
    <xf numFmtId="176" fontId="3" fillId="0" borderId="21" xfId="2" applyNumberFormat="1" applyFont="1" applyFill="1" applyBorder="1" applyAlignment="1">
      <alignment vertical="center" wrapText="1"/>
    </xf>
    <xf numFmtId="176" fontId="3" fillId="0" borderId="15" xfId="2" applyNumberFormat="1" applyFont="1" applyFill="1" applyBorder="1" applyAlignment="1">
      <alignment horizontal="center" vertical="center" wrapText="1"/>
    </xf>
    <xf numFmtId="178" fontId="3" fillId="0" borderId="23" xfId="2" applyNumberFormat="1" applyFont="1" applyFill="1" applyBorder="1" applyAlignment="1">
      <alignment vertical="center" shrinkToFit="1"/>
    </xf>
    <xf numFmtId="178" fontId="3" fillId="0" borderId="14" xfId="2" applyNumberFormat="1" applyFont="1" applyFill="1" applyBorder="1" applyAlignment="1">
      <alignment vertical="center" shrinkToFit="1"/>
    </xf>
    <xf numFmtId="178" fontId="3" fillId="0" borderId="15" xfId="2" applyNumberFormat="1" applyFont="1" applyFill="1" applyBorder="1" applyAlignment="1">
      <alignment vertical="center" shrinkToFit="1"/>
    </xf>
    <xf numFmtId="176" fontId="3" fillId="0" borderId="26" xfId="2" applyNumberFormat="1" applyFont="1" applyFill="1" applyBorder="1" applyAlignment="1">
      <alignment horizontal="center" vertical="center" wrapText="1"/>
    </xf>
    <xf numFmtId="178" fontId="3" fillId="0" borderId="27" xfId="2" applyNumberFormat="1" applyFont="1" applyFill="1" applyBorder="1" applyAlignment="1">
      <alignment vertical="center" shrinkToFit="1"/>
    </xf>
    <xf numFmtId="178" fontId="3" fillId="0" borderId="28" xfId="2" applyNumberFormat="1" applyFont="1" applyFill="1" applyBorder="1" applyAlignment="1">
      <alignment vertical="center" shrinkToFit="1"/>
    </xf>
    <xf numFmtId="178" fontId="3" fillId="0" borderId="26" xfId="2" applyNumberFormat="1" applyFont="1" applyFill="1" applyBorder="1" applyAlignment="1">
      <alignment vertical="center" shrinkToFit="1"/>
    </xf>
    <xf numFmtId="179" fontId="3" fillId="0" borderId="29" xfId="2" applyNumberFormat="1" applyFont="1" applyFill="1" applyBorder="1" applyAlignment="1">
      <alignment vertical="center" shrinkToFit="1"/>
    </xf>
    <xf numFmtId="179" fontId="3" fillId="0" borderId="30" xfId="2" applyNumberFormat="1" applyFont="1" applyFill="1" applyBorder="1" applyAlignment="1">
      <alignment vertical="center" shrinkToFit="1"/>
    </xf>
    <xf numFmtId="179" fontId="3" fillId="0" borderId="31" xfId="2" applyNumberFormat="1" applyFont="1" applyFill="1" applyBorder="1" applyAlignment="1">
      <alignment vertical="center" shrinkToFit="1"/>
    </xf>
    <xf numFmtId="179" fontId="3" fillId="0" borderId="32" xfId="2" applyNumberFormat="1" applyFont="1" applyFill="1" applyBorder="1" applyAlignment="1">
      <alignment vertical="center" shrinkToFit="1"/>
    </xf>
    <xf numFmtId="179" fontId="3" fillId="0" borderId="33" xfId="2" applyNumberFormat="1" applyFont="1" applyFill="1" applyBorder="1" applyAlignment="1">
      <alignment vertical="center" shrinkToFit="1"/>
    </xf>
    <xf numFmtId="179" fontId="3" fillId="0" borderId="34" xfId="2" applyNumberFormat="1" applyFont="1" applyFill="1" applyBorder="1" applyAlignment="1">
      <alignment vertical="center" shrinkToFit="1"/>
    </xf>
    <xf numFmtId="180" fontId="3" fillId="0" borderId="35" xfId="2" applyNumberFormat="1" applyFont="1" applyFill="1" applyBorder="1" applyAlignment="1">
      <alignment vertical="center" shrinkToFit="1"/>
    </xf>
    <xf numFmtId="180" fontId="3" fillId="0" borderId="14" xfId="2" applyNumberFormat="1" applyFont="1" applyFill="1" applyBorder="1" applyAlignment="1">
      <alignment vertical="center" shrinkToFit="1"/>
    </xf>
    <xf numFmtId="180" fontId="3" fillId="0" borderId="15" xfId="2" applyNumberFormat="1" applyFont="1" applyFill="1" applyBorder="1" applyAlignment="1">
      <alignment vertical="center" shrinkToFit="1"/>
    </xf>
    <xf numFmtId="180" fontId="3" fillId="0" borderId="36" xfId="2" applyNumberFormat="1" applyFont="1" applyFill="1" applyBorder="1" applyAlignment="1">
      <alignment vertical="center" shrinkToFit="1"/>
    </xf>
    <xf numFmtId="180" fontId="3" fillId="0" borderId="28" xfId="2" applyNumberFormat="1" applyFont="1" applyFill="1" applyBorder="1" applyAlignment="1">
      <alignment vertical="center" shrinkToFit="1"/>
    </xf>
    <xf numFmtId="180" fontId="3" fillId="0" borderId="26" xfId="2" applyNumberFormat="1" applyFont="1" applyFill="1" applyBorder="1" applyAlignment="1">
      <alignment vertical="center" shrinkToFit="1"/>
    </xf>
    <xf numFmtId="181" fontId="6" fillId="0" borderId="19" xfId="2" applyNumberFormat="1" applyFont="1" applyFill="1" applyBorder="1" applyAlignment="1">
      <alignment vertical="center" shrinkToFit="1"/>
    </xf>
    <xf numFmtId="181" fontId="6" fillId="0" borderId="11" xfId="2" applyNumberFormat="1" applyFont="1" applyFill="1" applyBorder="1" applyAlignment="1">
      <alignment vertical="center" shrinkToFit="1"/>
    </xf>
    <xf numFmtId="181" fontId="3" fillId="0" borderId="11" xfId="2" applyNumberFormat="1" applyFont="1" applyFill="1" applyBorder="1" applyAlignment="1">
      <alignment vertical="center" shrinkToFit="1"/>
    </xf>
    <xf numFmtId="181" fontId="3" fillId="0" borderId="12" xfId="2" applyNumberFormat="1" applyFont="1" applyFill="1" applyBorder="1" applyAlignment="1">
      <alignment vertical="center" shrinkToFit="1"/>
    </xf>
    <xf numFmtId="176" fontId="7" fillId="0" borderId="15" xfId="2" applyNumberFormat="1" applyFont="1" applyBorder="1" applyAlignment="1">
      <alignment horizontal="center" vertical="center" wrapText="1"/>
    </xf>
    <xf numFmtId="180" fontId="7" fillId="0" borderId="35" xfId="2" applyNumberFormat="1" applyFont="1" applyBorder="1" applyAlignment="1">
      <alignment vertical="center" shrinkToFit="1"/>
    </xf>
    <xf numFmtId="180" fontId="7" fillId="0" borderId="14" xfId="2" applyNumberFormat="1" applyFont="1" applyBorder="1" applyAlignment="1">
      <alignment vertical="center" shrinkToFit="1"/>
    </xf>
    <xf numFmtId="180" fontId="7" fillId="0" borderId="15" xfId="2" applyNumberFormat="1" applyFont="1" applyBorder="1" applyAlignment="1">
      <alignment vertical="center" shrinkToFit="1"/>
    </xf>
    <xf numFmtId="176" fontId="7" fillId="0" borderId="26" xfId="2" applyNumberFormat="1" applyFont="1" applyBorder="1" applyAlignment="1">
      <alignment horizontal="center" vertical="center" wrapText="1"/>
    </xf>
    <xf numFmtId="180" fontId="7" fillId="0" borderId="36" xfId="2" applyNumberFormat="1" applyFont="1" applyBorder="1" applyAlignment="1">
      <alignment vertical="center" shrinkToFit="1"/>
    </xf>
    <xf numFmtId="180" fontId="7" fillId="0" borderId="28" xfId="2" applyNumberFormat="1" applyFont="1" applyBorder="1" applyAlignment="1">
      <alignment vertical="center" shrinkToFit="1"/>
    </xf>
    <xf numFmtId="180" fontId="7" fillId="0" borderId="26" xfId="2" applyNumberFormat="1" applyFont="1" applyBorder="1" applyAlignment="1">
      <alignment vertical="center" shrinkToFit="1"/>
    </xf>
    <xf numFmtId="181" fontId="7" fillId="0" borderId="19" xfId="2" applyNumberFormat="1" applyFont="1" applyBorder="1" applyAlignment="1">
      <alignment vertical="center" shrinkToFit="1"/>
    </xf>
    <xf numFmtId="181" fontId="7" fillId="0" borderId="11" xfId="2" applyNumberFormat="1" applyFont="1" applyBorder="1" applyAlignment="1">
      <alignment vertical="center" shrinkToFit="1"/>
    </xf>
    <xf numFmtId="181" fontId="7" fillId="0" borderId="12" xfId="2" applyNumberFormat="1" applyFont="1" applyBorder="1" applyAlignment="1">
      <alignment vertical="center" shrinkToFit="1"/>
    </xf>
    <xf numFmtId="182" fontId="7" fillId="0" borderId="10" xfId="2" applyNumberFormat="1" applyFont="1" applyFill="1" applyBorder="1" applyAlignment="1">
      <alignment vertical="center" shrinkToFit="1"/>
    </xf>
    <xf numFmtId="182" fontId="7" fillId="0" borderId="11" xfId="2" applyNumberFormat="1" applyFont="1" applyFill="1" applyBorder="1" applyAlignment="1">
      <alignment vertical="center" shrinkToFit="1"/>
    </xf>
    <xf numFmtId="182" fontId="7" fillId="0" borderId="34" xfId="2" applyNumberFormat="1" applyFont="1" applyFill="1" applyBorder="1" applyAlignment="1">
      <alignment vertical="center" shrinkToFit="1"/>
    </xf>
    <xf numFmtId="182" fontId="7" fillId="0" borderId="12" xfId="2" applyNumberFormat="1" applyFont="1" applyFill="1" applyBorder="1" applyAlignment="1">
      <alignment vertical="center" shrinkToFit="1"/>
    </xf>
    <xf numFmtId="182" fontId="7" fillId="0" borderId="13" xfId="2" applyNumberFormat="1" applyFont="1" applyFill="1" applyBorder="1" applyAlignment="1">
      <alignment vertical="center" shrinkToFit="1"/>
    </xf>
    <xf numFmtId="182" fontId="7" fillId="0" borderId="14" xfId="2" applyNumberFormat="1" applyFont="1" applyFill="1" applyBorder="1" applyAlignment="1">
      <alignment vertical="center" shrinkToFit="1"/>
    </xf>
    <xf numFmtId="182" fontId="7" fillId="0" borderId="15" xfId="2" applyNumberFormat="1" applyFont="1" applyFill="1" applyBorder="1" applyAlignment="1">
      <alignment vertical="center" shrinkToFit="1"/>
    </xf>
    <xf numFmtId="182" fontId="7" fillId="0" borderId="44" xfId="2" applyNumberFormat="1" applyFont="1" applyFill="1" applyBorder="1" applyAlignment="1">
      <alignment vertical="center" shrinkToFit="1"/>
    </xf>
    <xf numFmtId="182" fontId="7" fillId="0" borderId="45" xfId="2" applyNumberFormat="1" applyFont="1" applyFill="1" applyBorder="1" applyAlignment="1">
      <alignment vertical="center" shrinkToFit="1"/>
    </xf>
    <xf numFmtId="182" fontId="7" fillId="0" borderId="46" xfId="2" applyNumberFormat="1" applyFont="1" applyFill="1" applyBorder="1" applyAlignment="1">
      <alignment vertical="center" shrinkToFit="1"/>
    </xf>
    <xf numFmtId="182" fontId="7" fillId="0" borderId="23" xfId="2" applyNumberFormat="1" applyFont="1" applyFill="1" applyBorder="1" applyAlignment="1">
      <alignment vertical="center" shrinkToFit="1"/>
    </xf>
    <xf numFmtId="182" fontId="7" fillId="0" borderId="50" xfId="2" applyNumberFormat="1" applyFont="1" applyFill="1" applyBorder="1" applyAlignment="1">
      <alignment vertical="center" shrinkToFit="1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51" xfId="2" applyNumberFormat="1" applyFont="1" applyFill="1" applyBorder="1" applyAlignment="1">
      <alignment vertical="center" wrapText="1"/>
    </xf>
    <xf numFmtId="176" fontId="7" fillId="0" borderId="52" xfId="2" applyNumberFormat="1" applyFont="1" applyFill="1" applyBorder="1" applyAlignment="1">
      <alignment vertical="center" wrapText="1"/>
    </xf>
    <xf numFmtId="183" fontId="7" fillId="0" borderId="53" xfId="2" applyNumberFormat="1" applyFont="1" applyFill="1" applyBorder="1" applyAlignment="1">
      <alignment horizontal="center" vertical="center" shrinkToFit="1"/>
    </xf>
    <xf numFmtId="176" fontId="3" fillId="0" borderId="54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horizontal="center" vertical="center" wrapText="1"/>
    </xf>
    <xf numFmtId="176" fontId="7" fillId="0" borderId="57" xfId="1" applyNumberFormat="1" applyFont="1" applyBorder="1" applyAlignment="1">
      <alignment horizontal="center" vertical="center" wrapText="1" shrinkToFit="1"/>
    </xf>
    <xf numFmtId="176" fontId="8" fillId="0" borderId="58" xfId="2" applyNumberFormat="1" applyFont="1" applyBorder="1" applyAlignment="1">
      <alignment vertical="center"/>
    </xf>
    <xf numFmtId="176" fontId="8" fillId="0" borderId="59" xfId="2" applyNumberFormat="1" applyFont="1" applyBorder="1" applyAlignment="1">
      <alignment vertical="center"/>
    </xf>
    <xf numFmtId="176" fontId="8" fillId="0" borderId="60" xfId="2" applyNumberFormat="1" applyFont="1" applyBorder="1" applyAlignment="1">
      <alignment vertical="center"/>
    </xf>
    <xf numFmtId="176" fontId="7" fillId="0" borderId="9" xfId="2" applyNumberFormat="1" applyFont="1" applyBorder="1" applyAlignment="1">
      <alignment horizontal="center" vertical="center" wrapText="1" shrinkToFit="1"/>
    </xf>
    <xf numFmtId="176" fontId="8" fillId="0" borderId="10" xfId="2" applyNumberFormat="1" applyFont="1" applyBorder="1" applyAlignment="1">
      <alignment vertical="center"/>
    </xf>
    <xf numFmtId="176" fontId="8" fillId="0" borderId="11" xfId="2" applyNumberFormat="1" applyFont="1" applyBorder="1" applyAlignment="1">
      <alignment vertical="center"/>
    </xf>
    <xf numFmtId="176" fontId="8" fillId="0" borderId="12" xfId="2" applyNumberFormat="1" applyFont="1" applyBorder="1" applyAlignment="1">
      <alignment vertical="center"/>
    </xf>
    <xf numFmtId="176" fontId="7" fillId="0" borderId="62" xfId="1" applyNumberFormat="1" applyFont="1" applyBorder="1" applyAlignment="1">
      <alignment horizontal="center" vertical="center" wrapText="1" shrinkToFit="1"/>
    </xf>
    <xf numFmtId="176" fontId="7" fillId="0" borderId="64" xfId="1" applyNumberFormat="1" applyFont="1" applyBorder="1" applyAlignment="1">
      <alignment horizontal="center" vertical="center"/>
    </xf>
    <xf numFmtId="176" fontId="8" fillId="0" borderId="65" xfId="1" applyNumberFormat="1" applyFont="1" applyBorder="1" applyAlignment="1">
      <alignment horizontal="center" vertical="center" wrapText="1" shrinkToFit="1"/>
    </xf>
    <xf numFmtId="176" fontId="8" fillId="2" borderId="66" xfId="2" applyNumberFormat="1" applyFont="1" applyFill="1" applyBorder="1" applyAlignment="1">
      <alignment vertical="center"/>
    </xf>
    <xf numFmtId="176" fontId="8" fillId="2" borderId="67" xfId="2" applyNumberFormat="1" applyFont="1" applyFill="1" applyBorder="1" applyAlignment="1">
      <alignment vertical="center"/>
    </xf>
    <xf numFmtId="176" fontId="8" fillId="2" borderId="68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horizontal="center" vertical="center"/>
    </xf>
    <xf numFmtId="176" fontId="3" fillId="0" borderId="8" xfId="2" applyNumberFormat="1" applyFont="1" applyFill="1" applyBorder="1" applyAlignment="1">
      <alignment horizontal="center" vertical="center"/>
    </xf>
    <xf numFmtId="176" fontId="3" fillId="0" borderId="9" xfId="2" applyNumberFormat="1" applyFont="1" applyFill="1" applyBorder="1" applyAlignment="1">
      <alignment horizontal="center" vertical="center"/>
    </xf>
    <xf numFmtId="176" fontId="3" fillId="0" borderId="7" xfId="2" applyNumberFormat="1" applyFont="1" applyFill="1" applyBorder="1" applyAlignment="1">
      <alignment horizontal="center" vertical="center" wrapText="1"/>
    </xf>
    <xf numFmtId="176" fontId="3" fillId="0" borderId="8" xfId="2" applyNumberFormat="1" applyFont="1" applyFill="1" applyBorder="1" applyAlignment="1">
      <alignment horizontal="center" vertical="center" wrapText="1"/>
    </xf>
    <xf numFmtId="176" fontId="3" fillId="0" borderId="9" xfId="2" applyNumberFormat="1" applyFont="1" applyFill="1" applyBorder="1" applyAlignment="1">
      <alignment horizontal="center" vertical="center" wrapText="1"/>
    </xf>
    <xf numFmtId="176" fontId="3" fillId="0" borderId="16" xfId="2" applyNumberFormat="1" applyFont="1" applyFill="1" applyBorder="1" applyAlignment="1">
      <alignment horizontal="center" vertical="center"/>
    </xf>
    <xf numFmtId="176" fontId="3" fillId="0" borderId="17" xfId="2" applyNumberFormat="1" applyFont="1" applyFill="1" applyBorder="1" applyAlignment="1">
      <alignment horizontal="center" vertical="center"/>
    </xf>
    <xf numFmtId="176" fontId="3" fillId="0" borderId="18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 wrapText="1"/>
    </xf>
    <xf numFmtId="176" fontId="7" fillId="0" borderId="8" xfId="2" applyNumberFormat="1" applyFont="1" applyBorder="1" applyAlignment="1">
      <alignment horizontal="center" vertical="center" wrapText="1"/>
    </xf>
    <xf numFmtId="176" fontId="7" fillId="0" borderId="9" xfId="2" applyNumberFormat="1" applyFont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>
      <alignment horizontal="center" vertical="center"/>
    </xf>
    <xf numFmtId="176" fontId="3" fillId="0" borderId="7" xfId="2" applyNumberFormat="1" applyFont="1" applyFill="1" applyBorder="1" applyAlignment="1">
      <alignment horizontal="center" vertical="center" shrinkToFit="1"/>
    </xf>
    <xf numFmtId="176" fontId="3" fillId="0" borderId="8" xfId="2" applyNumberFormat="1" applyFont="1" applyFill="1" applyBorder="1" applyAlignment="1">
      <alignment horizontal="center" vertical="center" shrinkToFit="1"/>
    </xf>
    <xf numFmtId="176" fontId="3" fillId="0" borderId="9" xfId="2" applyNumberFormat="1" applyFont="1" applyFill="1" applyBorder="1" applyAlignment="1">
      <alignment horizontal="center" vertical="center" shrinkToFit="1"/>
    </xf>
    <xf numFmtId="176" fontId="3" fillId="0" borderId="7" xfId="2" applyNumberFormat="1" applyFont="1" applyFill="1" applyBorder="1" applyAlignment="1">
      <alignment horizontal="center" vertical="center" wrapText="1" shrinkToFit="1"/>
    </xf>
    <xf numFmtId="176" fontId="3" fillId="0" borderId="8" xfId="2" applyNumberFormat="1" applyFont="1" applyFill="1" applyBorder="1" applyAlignment="1">
      <alignment horizontal="center" vertical="center" wrapText="1" shrinkToFit="1"/>
    </xf>
    <xf numFmtId="176" fontId="3" fillId="0" borderId="9" xfId="2" applyNumberFormat="1" applyFont="1" applyFill="1" applyBorder="1" applyAlignment="1">
      <alignment horizontal="center" vertical="center" wrapText="1" shrinkToFit="1"/>
    </xf>
    <xf numFmtId="177" fontId="3" fillId="0" borderId="22" xfId="2" applyNumberFormat="1" applyFont="1" applyFill="1" applyBorder="1" applyAlignment="1">
      <alignment horizontal="center" vertical="center"/>
    </xf>
    <xf numFmtId="177" fontId="3" fillId="0" borderId="24" xfId="2" applyNumberFormat="1" applyFont="1" applyFill="1" applyBorder="1" applyAlignment="1">
      <alignment horizontal="center" vertical="center"/>
    </xf>
    <xf numFmtId="177" fontId="3" fillId="0" borderId="37" xfId="2" applyNumberFormat="1" applyFont="1" applyFill="1" applyBorder="1" applyAlignment="1">
      <alignment horizontal="center"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24" xfId="2" applyNumberFormat="1" applyFont="1" applyBorder="1" applyAlignment="1">
      <alignment horizontal="center" vertical="center"/>
    </xf>
    <xf numFmtId="176" fontId="7" fillId="0" borderId="38" xfId="2" applyNumberFormat="1" applyFont="1" applyFill="1" applyBorder="1" applyAlignment="1">
      <alignment horizontal="center" vertical="center" justifyLastLine="1"/>
    </xf>
    <xf numFmtId="176" fontId="7" fillId="0" borderId="41" xfId="2" applyNumberFormat="1" applyFont="1" applyFill="1" applyBorder="1" applyAlignment="1">
      <alignment horizontal="center" vertical="center" justifyLastLine="1"/>
    </xf>
    <xf numFmtId="176" fontId="7" fillId="0" borderId="47" xfId="2" applyNumberFormat="1" applyFont="1" applyFill="1" applyBorder="1" applyAlignment="1">
      <alignment horizontal="center" vertical="center" justifyLastLine="1"/>
    </xf>
    <xf numFmtId="176" fontId="7" fillId="0" borderId="55" xfId="1" applyNumberFormat="1" applyFont="1" applyBorder="1" applyAlignment="1">
      <alignment horizontal="center" vertical="center"/>
    </xf>
    <xf numFmtId="176" fontId="7" fillId="0" borderId="61" xfId="1" applyNumberFormat="1" applyFont="1" applyBorder="1" applyAlignment="1">
      <alignment horizontal="center" vertical="center"/>
    </xf>
    <xf numFmtId="176" fontId="7" fillId="0" borderId="63" xfId="1" applyNumberFormat="1" applyFont="1" applyBorder="1" applyAlignment="1">
      <alignment horizontal="center" vertical="center"/>
    </xf>
    <xf numFmtId="0" fontId="3" fillId="0" borderId="17" xfId="2" applyNumberFormat="1" applyFont="1" applyFill="1" applyBorder="1" applyAlignment="1">
      <alignment horizontal="center" vertical="center" wrapText="1"/>
    </xf>
    <xf numFmtId="0" fontId="3" fillId="0" borderId="25" xfId="2" applyNumberFormat="1" applyFont="1" applyFill="1" applyBorder="1" applyAlignment="1">
      <alignment horizontal="center" vertical="center" wrapText="1"/>
    </xf>
    <xf numFmtId="176" fontId="3" fillId="0" borderId="17" xfId="2" applyNumberFormat="1" applyFont="1" applyFill="1" applyBorder="1" applyAlignment="1">
      <alignment horizontal="center" vertical="center" wrapText="1"/>
    </xf>
    <xf numFmtId="176" fontId="3" fillId="0" borderId="25" xfId="2" applyNumberFormat="1" applyFont="1" applyFill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176" fontId="7" fillId="0" borderId="37" xfId="2" applyNumberFormat="1" applyFont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17" xfId="2" applyNumberFormat="1" applyFont="1" applyFill="1" applyBorder="1" applyAlignment="1">
      <alignment horizontal="center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39" xfId="2" applyNumberFormat="1" applyFont="1" applyFill="1" applyBorder="1" applyAlignment="1">
      <alignment horizontal="center" vertical="center" wrapText="1"/>
    </xf>
    <xf numFmtId="176" fontId="7" fillId="0" borderId="40" xfId="2" applyNumberFormat="1" applyFont="1" applyFill="1" applyBorder="1" applyAlignment="1">
      <alignment horizontal="center" vertical="center" wrapText="1"/>
    </xf>
    <xf numFmtId="176" fontId="7" fillId="0" borderId="42" xfId="2" applyNumberFormat="1" applyFont="1" applyFill="1" applyBorder="1" applyAlignment="1">
      <alignment horizontal="center" vertical="center" wrapText="1"/>
    </xf>
    <xf numFmtId="176" fontId="7" fillId="0" borderId="43" xfId="2" applyNumberFormat="1" applyFont="1" applyFill="1" applyBorder="1" applyAlignment="1">
      <alignment horizontal="center" vertical="center" wrapText="1"/>
    </xf>
    <xf numFmtId="176" fontId="7" fillId="0" borderId="48" xfId="2" applyNumberFormat="1" applyFont="1" applyFill="1" applyBorder="1" applyAlignment="1">
      <alignment horizontal="center" vertical="center" wrapText="1"/>
    </xf>
    <xf numFmtId="176" fontId="7" fillId="0" borderId="49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明細" xfId="1" xr:uid="{00000000-0005-0000-0000-000002000000}"/>
    <cellStyle name="標準_様式5_夢プラン事業総括表" xfId="2" xr:uid="{00000000-0005-0000-0000-000006000000}"/>
  </cellStyles>
  <dxfs count="0"/>
  <tableStyles count="0" defaultTableStyle="TableStyleMedium2" defaultPivotStyle="PivotStyleLight16"/>
  <colors>
    <mruColors>
      <color rgb="FFD4FFA0"/>
      <color rgb="FFA0FFC0"/>
      <color rgb="FFA3FF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5_&#22818;&#12503;&#12521;&#12531;&#20107;&#26989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22818;&#12503;&#12521;&#12531;&#35201;&#38936;/04_&#27096;&#24335;/&#27096;&#24335;3-1&#12289;4-1&#12288;R2&#22818;&#12503;&#12521;&#12531;&#20107;&#26989;_&#20107;&#26989;&#23455;&#26045;&#35336;&#30011;&#65288;&#27096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明細"/>
      <sheetName val="メニュー別_摘要入力済"/>
      <sheetName val="振興局別需要額一覧 (2)"/>
      <sheetName val="コード"/>
    </sheetNames>
    <sheetDataSet>
      <sheetData sheetId="0"/>
      <sheetData sheetId="1"/>
      <sheetData sheetId="2"/>
      <sheetData sheetId="3">
        <row r="4">
          <cell r="B4" t="str">
            <v>鹿角市</v>
          </cell>
          <cell r="C4" t="str">
            <v>鹿角</v>
          </cell>
          <cell r="D4">
            <v>11</v>
          </cell>
          <cell r="E4" t="str">
            <v>鹿角</v>
          </cell>
          <cell r="F4">
            <v>1</v>
          </cell>
          <cell r="I4" t="str">
            <v>大豆</v>
          </cell>
          <cell r="J4">
            <v>10</v>
          </cell>
          <cell r="K4">
            <v>1000</v>
          </cell>
          <cell r="L4">
            <v>60</v>
          </cell>
          <cell r="M4">
            <v>400</v>
          </cell>
          <cell r="N4">
            <v>30</v>
          </cell>
          <cell r="O4">
            <v>150</v>
          </cell>
          <cell r="P4">
            <v>1</v>
          </cell>
          <cell r="R4">
            <v>1</v>
          </cell>
          <cell r="S4" t="str">
            <v>５月まで</v>
          </cell>
          <cell r="T4">
            <v>1</v>
          </cell>
        </row>
        <row r="5">
          <cell r="B5" t="str">
            <v>小坂町</v>
          </cell>
          <cell r="C5" t="str">
            <v>鹿角</v>
          </cell>
          <cell r="D5">
            <v>12</v>
          </cell>
          <cell r="E5" t="str">
            <v>北秋田</v>
          </cell>
          <cell r="F5">
            <v>2</v>
          </cell>
          <cell r="I5" t="str">
            <v>麦</v>
          </cell>
          <cell r="J5">
            <v>10</v>
          </cell>
          <cell r="K5">
            <v>1000</v>
          </cell>
          <cell r="L5">
            <v>60</v>
          </cell>
          <cell r="M5">
            <v>600</v>
          </cell>
          <cell r="N5">
            <v>10</v>
          </cell>
          <cell r="O5">
            <v>100</v>
          </cell>
          <cell r="P5">
            <v>2</v>
          </cell>
          <cell r="R5">
            <v>2</v>
          </cell>
          <cell r="S5" t="str">
            <v>７月まで</v>
          </cell>
          <cell r="T5">
            <v>2</v>
          </cell>
        </row>
        <row r="6">
          <cell r="B6" t="str">
            <v>大館市</v>
          </cell>
          <cell r="C6" t="str">
            <v>北秋田</v>
          </cell>
          <cell r="D6">
            <v>21</v>
          </cell>
          <cell r="E6" t="str">
            <v>山本</v>
          </cell>
          <cell r="F6">
            <v>3</v>
          </cell>
          <cell r="I6" t="str">
            <v>そば</v>
          </cell>
          <cell r="J6">
            <v>10</v>
          </cell>
          <cell r="K6">
            <v>1000</v>
          </cell>
          <cell r="L6">
            <v>30</v>
          </cell>
          <cell r="M6">
            <v>150</v>
          </cell>
          <cell r="N6">
            <v>10</v>
          </cell>
          <cell r="O6">
            <v>100</v>
          </cell>
          <cell r="P6">
            <v>3</v>
          </cell>
          <cell r="R6">
            <v>3</v>
          </cell>
          <cell r="S6" t="str">
            <v>８月以降</v>
          </cell>
          <cell r="T6">
            <v>3</v>
          </cell>
        </row>
        <row r="7">
          <cell r="B7" t="str">
            <v>北秋田市</v>
          </cell>
          <cell r="C7" t="str">
            <v>北秋田</v>
          </cell>
          <cell r="D7">
            <v>22</v>
          </cell>
          <cell r="E7" t="str">
            <v>秋田</v>
          </cell>
          <cell r="F7">
            <v>4</v>
          </cell>
          <cell r="I7" t="str">
            <v>その他土地利用型作物</v>
          </cell>
          <cell r="J7">
            <v>10</v>
          </cell>
          <cell r="K7">
            <v>1000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>
            <v>4</v>
          </cell>
        </row>
        <row r="8">
          <cell r="B8" t="str">
            <v>上小阿仁村</v>
          </cell>
          <cell r="C8" t="str">
            <v>北秋田</v>
          </cell>
          <cell r="D8">
            <v>23</v>
          </cell>
          <cell r="E8" t="str">
            <v>由利</v>
          </cell>
          <cell r="F8">
            <v>5</v>
          </cell>
          <cell r="I8" t="str">
            <v>ねぎ</v>
          </cell>
          <cell r="J8">
            <v>10</v>
          </cell>
          <cell r="K8">
            <v>1000</v>
          </cell>
          <cell r="L8">
            <v>1500</v>
          </cell>
          <cell r="M8">
            <v>4000</v>
          </cell>
          <cell r="N8">
            <v>150</v>
          </cell>
          <cell r="O8">
            <v>300</v>
          </cell>
          <cell r="P8">
            <v>5</v>
          </cell>
        </row>
        <row r="9">
          <cell r="B9" t="str">
            <v>能代市</v>
          </cell>
          <cell r="C9" t="str">
            <v>山本</v>
          </cell>
          <cell r="D9">
            <v>31</v>
          </cell>
          <cell r="E9" t="str">
            <v>仙北</v>
          </cell>
          <cell r="F9">
            <v>6</v>
          </cell>
          <cell r="I9" t="str">
            <v>えだまめ</v>
          </cell>
          <cell r="J9">
            <v>10</v>
          </cell>
          <cell r="K9">
            <v>1000</v>
          </cell>
          <cell r="L9">
            <v>300</v>
          </cell>
          <cell r="M9">
            <v>650</v>
          </cell>
          <cell r="N9">
            <v>450</v>
          </cell>
          <cell r="O9">
            <v>800</v>
          </cell>
          <cell r="P9">
            <v>5</v>
          </cell>
        </row>
        <row r="10">
          <cell r="B10" t="str">
            <v>藤里町</v>
          </cell>
          <cell r="C10" t="str">
            <v>山本</v>
          </cell>
          <cell r="D10">
            <v>32</v>
          </cell>
          <cell r="E10" t="str">
            <v>平鹿</v>
          </cell>
          <cell r="F10">
            <v>7</v>
          </cell>
          <cell r="I10" t="str">
            <v>アスパラガス</v>
          </cell>
          <cell r="J10">
            <v>10</v>
          </cell>
          <cell r="K10">
            <v>1000</v>
          </cell>
          <cell r="L10">
            <v>300</v>
          </cell>
          <cell r="M10">
            <v>1500</v>
          </cell>
          <cell r="N10">
            <v>500</v>
          </cell>
          <cell r="O10">
            <v>1000</v>
          </cell>
          <cell r="P10">
            <v>5</v>
          </cell>
        </row>
        <row r="11">
          <cell r="B11" t="str">
            <v>三種町</v>
          </cell>
          <cell r="C11" t="str">
            <v>山本</v>
          </cell>
          <cell r="D11">
            <v>33</v>
          </cell>
          <cell r="E11" t="str">
            <v>雄勝</v>
          </cell>
          <cell r="F11">
            <v>8</v>
          </cell>
          <cell r="I11" t="str">
            <v>アスパラガス(促成)</v>
          </cell>
          <cell r="J11">
            <v>10</v>
          </cell>
          <cell r="K11">
            <v>1000</v>
          </cell>
          <cell r="L11">
            <v>150</v>
          </cell>
          <cell r="M11">
            <v>350</v>
          </cell>
          <cell r="N11">
            <v>1000</v>
          </cell>
          <cell r="O11">
            <v>2000</v>
          </cell>
          <cell r="P11">
            <v>5</v>
          </cell>
        </row>
        <row r="12">
          <cell r="B12" t="str">
            <v>八峰町</v>
          </cell>
          <cell r="C12" t="str">
            <v>山本</v>
          </cell>
          <cell r="D12">
            <v>34</v>
          </cell>
          <cell r="I12" t="str">
            <v>ほうれんそう</v>
          </cell>
          <cell r="J12">
            <v>10</v>
          </cell>
          <cell r="K12">
            <v>1000</v>
          </cell>
          <cell r="L12">
            <v>1000</v>
          </cell>
          <cell r="M12">
            <v>5000</v>
          </cell>
          <cell r="N12">
            <v>300</v>
          </cell>
          <cell r="O12">
            <v>600</v>
          </cell>
          <cell r="P12">
            <v>5</v>
          </cell>
        </row>
        <row r="13">
          <cell r="B13" t="str">
            <v>秋田市</v>
          </cell>
          <cell r="C13" t="str">
            <v>秋田</v>
          </cell>
          <cell r="D13">
            <v>41</v>
          </cell>
          <cell r="I13" t="str">
            <v>トマト</v>
          </cell>
          <cell r="J13">
            <v>10</v>
          </cell>
          <cell r="K13">
            <v>1000</v>
          </cell>
          <cell r="L13">
            <v>4500</v>
          </cell>
          <cell r="M13">
            <v>12000</v>
          </cell>
          <cell r="N13">
            <v>200</v>
          </cell>
          <cell r="O13">
            <v>600</v>
          </cell>
          <cell r="P13">
            <v>5</v>
          </cell>
        </row>
        <row r="14">
          <cell r="B14" t="str">
            <v>男鹿市</v>
          </cell>
          <cell r="C14" t="str">
            <v>秋田</v>
          </cell>
          <cell r="D14">
            <v>42</v>
          </cell>
          <cell r="E14" t="str">
            <v>野菜</v>
          </cell>
          <cell r="F14">
            <v>1</v>
          </cell>
          <cell r="G14">
            <v>3</v>
          </cell>
          <cell r="I14" t="str">
            <v>きゅうり</v>
          </cell>
          <cell r="J14">
            <v>10</v>
          </cell>
          <cell r="K14">
            <v>1000</v>
          </cell>
          <cell r="L14">
            <v>4800</v>
          </cell>
          <cell r="M14">
            <v>15000</v>
          </cell>
          <cell r="N14">
            <v>150</v>
          </cell>
          <cell r="O14">
            <v>250</v>
          </cell>
          <cell r="P14">
            <v>5</v>
          </cell>
        </row>
        <row r="15">
          <cell r="B15" t="str">
            <v>大潟村</v>
          </cell>
          <cell r="C15" t="str">
            <v>秋田</v>
          </cell>
          <cell r="D15">
            <v>43</v>
          </cell>
          <cell r="E15" t="str">
            <v>花き</v>
          </cell>
          <cell r="F15">
            <v>2</v>
          </cell>
          <cell r="G15">
            <v>3</v>
          </cell>
          <cell r="I15" t="str">
            <v>メロン</v>
          </cell>
          <cell r="J15">
            <v>10</v>
          </cell>
          <cell r="K15">
            <v>1000</v>
          </cell>
          <cell r="L15">
            <v>1000</v>
          </cell>
          <cell r="M15">
            <v>2500</v>
          </cell>
          <cell r="N15">
            <v>200</v>
          </cell>
          <cell r="O15">
            <v>600</v>
          </cell>
          <cell r="P15">
            <v>5</v>
          </cell>
        </row>
        <row r="16">
          <cell r="B16" t="str">
            <v>潟上市</v>
          </cell>
          <cell r="C16" t="str">
            <v>秋田</v>
          </cell>
          <cell r="D16">
            <v>44</v>
          </cell>
          <cell r="E16" t="str">
            <v>果樹</v>
          </cell>
          <cell r="F16">
            <v>3</v>
          </cell>
          <cell r="G16">
            <v>3</v>
          </cell>
          <cell r="I16" t="str">
            <v>すいか</v>
          </cell>
          <cell r="J16">
            <v>10</v>
          </cell>
          <cell r="K16">
            <v>1000</v>
          </cell>
          <cell r="L16">
            <v>2500</v>
          </cell>
          <cell r="M16">
            <v>5500</v>
          </cell>
          <cell r="N16">
            <v>100</v>
          </cell>
          <cell r="O16">
            <v>250</v>
          </cell>
          <cell r="P16">
            <v>5</v>
          </cell>
        </row>
        <row r="17">
          <cell r="B17" t="str">
            <v>五城目町</v>
          </cell>
          <cell r="C17" t="str">
            <v>秋田</v>
          </cell>
          <cell r="D17">
            <v>45</v>
          </cell>
          <cell r="E17" t="str">
            <v>土地利用型</v>
          </cell>
          <cell r="F17">
            <v>4</v>
          </cell>
          <cell r="G17">
            <v>3</v>
          </cell>
          <cell r="I17" t="str">
            <v>キャベツ</v>
          </cell>
          <cell r="J17">
            <v>10</v>
          </cell>
          <cell r="K17">
            <v>1000</v>
          </cell>
          <cell r="L17">
            <v>2500</v>
          </cell>
          <cell r="M17">
            <v>7000</v>
          </cell>
          <cell r="N17">
            <v>50</v>
          </cell>
          <cell r="O17">
            <v>100</v>
          </cell>
          <cell r="P17">
            <v>5</v>
          </cell>
        </row>
        <row r="18">
          <cell r="B18" t="str">
            <v>八郎潟町</v>
          </cell>
          <cell r="C18" t="str">
            <v>秋田</v>
          </cell>
          <cell r="D18">
            <v>46</v>
          </cell>
          <cell r="E18" t="str">
            <v>畜産</v>
          </cell>
          <cell r="F18">
            <v>5</v>
          </cell>
          <cell r="G18">
            <v>3</v>
          </cell>
          <cell r="I18" t="str">
            <v>にんにく</v>
          </cell>
          <cell r="J18">
            <v>10</v>
          </cell>
          <cell r="K18">
            <v>1000</v>
          </cell>
          <cell r="L18">
            <v>500</v>
          </cell>
          <cell r="M18">
            <v>15000</v>
          </cell>
          <cell r="N18">
            <v>800</v>
          </cell>
          <cell r="O18">
            <v>1500</v>
          </cell>
          <cell r="P18">
            <v>5</v>
          </cell>
        </row>
        <row r="19">
          <cell r="B19" t="str">
            <v>井川町</v>
          </cell>
          <cell r="C19" t="str">
            <v>秋田</v>
          </cell>
          <cell r="D19">
            <v>47</v>
          </cell>
          <cell r="E19" t="str">
            <v>地域特認</v>
          </cell>
          <cell r="F19">
            <v>6</v>
          </cell>
          <cell r="G19">
            <v>3</v>
          </cell>
          <cell r="I19" t="str">
            <v>だいこん</v>
          </cell>
          <cell r="J19">
            <v>10</v>
          </cell>
          <cell r="K19">
            <v>1000</v>
          </cell>
          <cell r="L19">
            <v>3000</v>
          </cell>
          <cell r="M19">
            <v>5000</v>
          </cell>
          <cell r="N19">
            <v>50</v>
          </cell>
          <cell r="O19">
            <v>80</v>
          </cell>
          <cell r="P19">
            <v>5</v>
          </cell>
        </row>
        <row r="20">
          <cell r="B20" t="str">
            <v>由利本荘市</v>
          </cell>
          <cell r="C20" t="str">
            <v>由利</v>
          </cell>
          <cell r="D20">
            <v>51</v>
          </cell>
          <cell r="E20" t="str">
            <v>就農定着</v>
          </cell>
          <cell r="F20">
            <v>7</v>
          </cell>
          <cell r="G20">
            <v>3</v>
          </cell>
          <cell r="I20" t="str">
            <v>たまねぎ</v>
          </cell>
          <cell r="J20">
            <v>10</v>
          </cell>
          <cell r="K20">
            <v>1000</v>
          </cell>
          <cell r="L20">
            <v>2500</v>
          </cell>
          <cell r="M20">
            <v>5000</v>
          </cell>
          <cell r="N20">
            <v>50</v>
          </cell>
          <cell r="O20">
            <v>180</v>
          </cell>
          <cell r="P20">
            <v>5</v>
          </cell>
        </row>
        <row r="21">
          <cell r="B21" t="str">
            <v>にかほ市</v>
          </cell>
          <cell r="C21" t="str">
            <v>由利</v>
          </cell>
          <cell r="D21">
            <v>52</v>
          </cell>
          <cell r="E21" t="str">
            <v>６次産業化・農商工連携</v>
          </cell>
          <cell r="F21">
            <v>8</v>
          </cell>
          <cell r="G21">
            <v>3</v>
          </cell>
          <cell r="I21" t="str">
            <v>その他野菜</v>
          </cell>
          <cell r="J21">
            <v>10</v>
          </cell>
          <cell r="K21">
            <v>1000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>
            <v>5</v>
          </cell>
        </row>
        <row r="22">
          <cell r="B22" t="str">
            <v>大仙市</v>
          </cell>
          <cell r="C22" t="str">
            <v>仙北</v>
          </cell>
          <cell r="D22">
            <v>61</v>
          </cell>
          <cell r="E22" t="str">
            <v>周年品目（菌茸類等）</v>
          </cell>
          <cell r="F22">
            <v>9</v>
          </cell>
          <cell r="G22">
            <v>3</v>
          </cell>
          <cell r="I22" t="str">
            <v>りんご</v>
          </cell>
          <cell r="J22">
            <v>10</v>
          </cell>
          <cell r="K22">
            <v>1000</v>
          </cell>
          <cell r="L22">
            <v>2000</v>
          </cell>
          <cell r="M22">
            <v>5000</v>
          </cell>
          <cell r="N22">
            <v>50</v>
          </cell>
          <cell r="O22">
            <v>300</v>
          </cell>
          <cell r="P22">
            <v>7</v>
          </cell>
        </row>
        <row r="23">
          <cell r="B23" t="str">
            <v>仙北市</v>
          </cell>
          <cell r="C23" t="str">
            <v>仙北</v>
          </cell>
          <cell r="D23">
            <v>62</v>
          </cell>
          <cell r="I23" t="str">
            <v>ぶどう</v>
          </cell>
          <cell r="J23">
            <v>10</v>
          </cell>
          <cell r="K23">
            <v>1000</v>
          </cell>
          <cell r="L23">
            <v>700</v>
          </cell>
          <cell r="M23">
            <v>3000</v>
          </cell>
          <cell r="N23">
            <v>100</v>
          </cell>
          <cell r="O23">
            <v>650</v>
          </cell>
          <cell r="P23">
            <v>7</v>
          </cell>
        </row>
        <row r="24">
          <cell r="B24" t="str">
            <v>美郷町</v>
          </cell>
          <cell r="C24" t="str">
            <v>仙北</v>
          </cell>
          <cell r="D24">
            <v>63</v>
          </cell>
          <cell r="I24" t="str">
            <v>洋なし</v>
          </cell>
          <cell r="J24">
            <v>10</v>
          </cell>
          <cell r="K24">
            <v>1000</v>
          </cell>
          <cell r="L24">
            <v>1600</v>
          </cell>
          <cell r="M24">
            <v>3500</v>
          </cell>
          <cell r="N24">
            <v>100</v>
          </cell>
          <cell r="O24">
            <v>300</v>
          </cell>
          <cell r="P24">
            <v>7</v>
          </cell>
        </row>
        <row r="25">
          <cell r="B25" t="str">
            <v>横手市</v>
          </cell>
          <cell r="C25" t="str">
            <v>平鹿</v>
          </cell>
          <cell r="D25">
            <v>71</v>
          </cell>
          <cell r="E25" t="str">
            <v>認定農業者(法人)</v>
          </cell>
          <cell r="F25" t="str">
            <v>組</v>
          </cell>
          <cell r="I25" t="str">
            <v>和なし</v>
          </cell>
          <cell r="J25">
            <v>10</v>
          </cell>
          <cell r="K25">
            <v>1000</v>
          </cell>
          <cell r="L25">
            <v>2200</v>
          </cell>
          <cell r="M25">
            <v>3600</v>
          </cell>
          <cell r="N25">
            <v>100</v>
          </cell>
          <cell r="O25">
            <v>300</v>
          </cell>
          <cell r="P25">
            <v>7</v>
          </cell>
        </row>
        <row r="26">
          <cell r="B26" t="str">
            <v>湯沢市</v>
          </cell>
          <cell r="C26" t="str">
            <v>雄勝</v>
          </cell>
          <cell r="D26">
            <v>81</v>
          </cell>
          <cell r="E26" t="str">
            <v>生産部会等</v>
          </cell>
          <cell r="F26" t="str">
            <v>組</v>
          </cell>
          <cell r="I26" t="str">
            <v>もも</v>
          </cell>
          <cell r="J26">
            <v>10</v>
          </cell>
          <cell r="K26">
            <v>1000</v>
          </cell>
          <cell r="L26">
            <v>1600</v>
          </cell>
          <cell r="M26">
            <v>3000</v>
          </cell>
          <cell r="N26">
            <v>100</v>
          </cell>
          <cell r="O26">
            <v>350</v>
          </cell>
          <cell r="P26">
            <v>7</v>
          </cell>
        </row>
        <row r="27">
          <cell r="B27" t="str">
            <v>羽後町</v>
          </cell>
          <cell r="C27" t="str">
            <v>雄勝</v>
          </cell>
          <cell r="D27">
            <v>82</v>
          </cell>
          <cell r="E27" t="str">
            <v>機械共同利用組合</v>
          </cell>
          <cell r="F27" t="str">
            <v>組</v>
          </cell>
          <cell r="I27" t="str">
            <v>おうとう</v>
          </cell>
          <cell r="J27">
            <v>10</v>
          </cell>
          <cell r="K27">
            <v>1000</v>
          </cell>
          <cell r="L27">
            <v>400</v>
          </cell>
          <cell r="M27">
            <v>650</v>
          </cell>
          <cell r="N27">
            <v>1000</v>
          </cell>
          <cell r="O27">
            <v>3000</v>
          </cell>
          <cell r="P27">
            <v>7</v>
          </cell>
        </row>
        <row r="28">
          <cell r="B28" t="str">
            <v>東成瀬村</v>
          </cell>
          <cell r="C28" t="str">
            <v>雄勝</v>
          </cell>
          <cell r="D28">
            <v>83</v>
          </cell>
          <cell r="E28" t="str">
            <v>農業協同組合</v>
          </cell>
          <cell r="F28" t="str">
            <v>組</v>
          </cell>
          <cell r="I28" t="str">
            <v>その他果樹</v>
          </cell>
          <cell r="J28">
            <v>10</v>
          </cell>
          <cell r="K28">
            <v>1000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>
            <v>7</v>
          </cell>
        </row>
        <row r="29">
          <cell r="E29" t="str">
            <v>認定農業者(個人)</v>
          </cell>
          <cell r="F29" t="str">
            <v>個</v>
          </cell>
          <cell r="I29" t="str">
            <v>リンドウ</v>
          </cell>
          <cell r="J29">
            <v>10</v>
          </cell>
          <cell r="K29">
            <v>1</v>
          </cell>
          <cell r="L29">
            <v>28</v>
          </cell>
          <cell r="M29">
            <v>40</v>
          </cell>
          <cell r="N29">
            <v>20</v>
          </cell>
          <cell r="O29">
            <v>70</v>
          </cell>
          <cell r="P29">
            <v>8</v>
          </cell>
        </row>
        <row r="30">
          <cell r="E30" t="str">
            <v>認定就農者</v>
          </cell>
          <cell r="F30" t="str">
            <v>個</v>
          </cell>
          <cell r="I30" t="str">
            <v>ダリア</v>
          </cell>
          <cell r="J30">
            <v>10</v>
          </cell>
          <cell r="K30">
            <v>1</v>
          </cell>
          <cell r="L30">
            <v>4.2</v>
          </cell>
          <cell r="M30">
            <v>10</v>
          </cell>
          <cell r="N30">
            <v>70</v>
          </cell>
          <cell r="O30">
            <v>150</v>
          </cell>
          <cell r="P30">
            <v>8</v>
          </cell>
        </row>
        <row r="31">
          <cell r="E31" t="str">
            <v>認定就農者（非農家）</v>
          </cell>
          <cell r="F31" t="str">
            <v>個</v>
          </cell>
          <cell r="I31" t="str">
            <v>キク</v>
          </cell>
          <cell r="J31">
            <v>10</v>
          </cell>
          <cell r="K31">
            <v>1</v>
          </cell>
          <cell r="L31">
            <v>20</v>
          </cell>
          <cell r="M31">
            <v>36</v>
          </cell>
          <cell r="N31">
            <v>30</v>
          </cell>
          <cell r="O31">
            <v>80</v>
          </cell>
          <cell r="P31">
            <v>8</v>
          </cell>
        </row>
        <row r="32">
          <cell r="E32" t="str">
            <v>６次化法認定事業者</v>
          </cell>
          <cell r="F32" t="str">
            <v>個</v>
          </cell>
          <cell r="I32" t="str">
            <v>トルコギキョウ</v>
          </cell>
          <cell r="J32">
            <v>10</v>
          </cell>
          <cell r="K32">
            <v>1</v>
          </cell>
          <cell r="L32">
            <v>13</v>
          </cell>
          <cell r="M32">
            <v>27</v>
          </cell>
          <cell r="N32">
            <v>60</v>
          </cell>
          <cell r="O32">
            <v>130</v>
          </cell>
          <cell r="P32">
            <v>8</v>
          </cell>
        </row>
        <row r="33">
          <cell r="E33" t="str">
            <v>女性農業者</v>
          </cell>
          <cell r="F33" t="str">
            <v>個</v>
          </cell>
          <cell r="I33" t="str">
            <v>ユリ</v>
          </cell>
          <cell r="J33">
            <v>10</v>
          </cell>
          <cell r="K33">
            <v>1</v>
          </cell>
          <cell r="L33">
            <v>15</v>
          </cell>
          <cell r="M33">
            <v>21</v>
          </cell>
          <cell r="N33">
            <v>50</v>
          </cell>
          <cell r="O33">
            <v>100</v>
          </cell>
          <cell r="P33">
            <v>8</v>
          </cell>
        </row>
        <row r="34">
          <cell r="E34" t="str">
            <v>女性起業組織</v>
          </cell>
          <cell r="F34" t="str">
            <v>粗</v>
          </cell>
          <cell r="I34" t="str">
            <v>その他花き</v>
          </cell>
          <cell r="J34">
            <v>10</v>
          </cell>
          <cell r="K34">
            <v>1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>
            <v>8</v>
          </cell>
        </row>
        <row r="35">
          <cell r="I35" t="str">
            <v>葉たばこ</v>
          </cell>
          <cell r="J35">
            <v>10</v>
          </cell>
          <cell r="K35">
            <v>1000</v>
          </cell>
          <cell r="L35">
            <v>212</v>
          </cell>
          <cell r="M35">
            <v>318</v>
          </cell>
          <cell r="N35">
            <v>1495</v>
          </cell>
          <cell r="O35">
            <v>2243</v>
          </cell>
          <cell r="P35">
            <v>9</v>
          </cell>
        </row>
        <row r="36">
          <cell r="I36" t="str">
            <v>肉用牛</v>
          </cell>
          <cell r="J36">
            <v>1</v>
          </cell>
          <cell r="K36">
            <v>1000</v>
          </cell>
          <cell r="L36">
            <v>1</v>
          </cell>
          <cell r="M36">
            <v>1</v>
          </cell>
          <cell r="N36">
            <v>300000</v>
          </cell>
          <cell r="O36">
            <v>1500000</v>
          </cell>
          <cell r="P36">
            <v>10</v>
          </cell>
        </row>
        <row r="37">
          <cell r="I37" t="str">
            <v>肉用牛（預託）</v>
          </cell>
          <cell r="J37">
            <v>1</v>
          </cell>
          <cell r="K37">
            <v>1000</v>
          </cell>
          <cell r="L37">
            <v>1</v>
          </cell>
          <cell r="M37">
            <v>1</v>
          </cell>
          <cell r="N37">
            <v>300000</v>
          </cell>
          <cell r="O37">
            <v>1500000</v>
          </cell>
          <cell r="P37">
            <v>10</v>
          </cell>
        </row>
        <row r="38">
          <cell r="I38" t="str">
            <v>乳用牛</v>
          </cell>
          <cell r="J38">
            <v>1</v>
          </cell>
          <cell r="K38">
            <v>1000</v>
          </cell>
          <cell r="L38">
            <v>7200</v>
          </cell>
          <cell r="M38">
            <v>10800</v>
          </cell>
          <cell r="N38">
            <v>80</v>
          </cell>
          <cell r="O38">
            <v>120</v>
          </cell>
          <cell r="P38">
            <v>11</v>
          </cell>
        </row>
        <row r="39">
          <cell r="I39" t="str">
            <v>乳用牛（預託）</v>
          </cell>
          <cell r="J39">
            <v>1</v>
          </cell>
          <cell r="K39">
            <v>1000</v>
          </cell>
          <cell r="L39">
            <v>7200</v>
          </cell>
          <cell r="M39">
            <v>10800</v>
          </cell>
          <cell r="N39">
            <v>80</v>
          </cell>
          <cell r="O39">
            <v>120</v>
          </cell>
          <cell r="P39">
            <v>11</v>
          </cell>
        </row>
        <row r="40">
          <cell r="I40" t="str">
            <v>比内地鶏</v>
          </cell>
          <cell r="J40">
            <v>1</v>
          </cell>
          <cell r="K40">
            <v>1000</v>
          </cell>
          <cell r="L40">
            <v>1</v>
          </cell>
          <cell r="M40">
            <v>1</v>
          </cell>
          <cell r="N40">
            <v>1500</v>
          </cell>
          <cell r="O40">
            <v>3000</v>
          </cell>
          <cell r="P40">
            <v>12</v>
          </cell>
        </row>
        <row r="41">
          <cell r="I41" t="str">
            <v>飼料増産</v>
          </cell>
          <cell r="J41">
            <v>10</v>
          </cell>
          <cell r="K41">
            <v>1000</v>
          </cell>
          <cell r="L41">
            <v>400</v>
          </cell>
          <cell r="M41">
            <v>5000</v>
          </cell>
          <cell r="N41">
            <v>10</v>
          </cell>
          <cell r="O41">
            <v>60</v>
          </cell>
          <cell r="P41">
            <v>13</v>
          </cell>
        </row>
        <row r="42">
          <cell r="I42" t="str">
            <v>その他畜産物</v>
          </cell>
          <cell r="J42">
            <v>1</v>
          </cell>
          <cell r="K42">
            <v>1000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>
            <v>14</v>
          </cell>
        </row>
        <row r="43">
          <cell r="I43" t="str">
            <v>加工事業</v>
          </cell>
          <cell r="K43">
            <v>1000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>
            <v>15</v>
          </cell>
        </row>
        <row r="44">
          <cell r="I44" t="str">
            <v>加工原料増産</v>
          </cell>
          <cell r="K44">
            <v>1000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>
            <v>16</v>
          </cell>
        </row>
        <row r="45">
          <cell r="I45" t="str">
            <v>女性活躍支援</v>
          </cell>
          <cell r="K45">
            <v>1000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承認申請書"/>
      <sheetName val="計画"/>
      <sheetName val="留意事項"/>
      <sheetName val="コード"/>
    </sheetNames>
    <sheetDataSet>
      <sheetData sheetId="0"/>
      <sheetData sheetId="1"/>
      <sheetData sheetId="2"/>
      <sheetData sheetId="3">
        <row r="2">
          <cell r="A2" t="str">
            <v>野菜</v>
          </cell>
        </row>
        <row r="3">
          <cell r="A3" t="str">
            <v>花き</v>
          </cell>
        </row>
        <row r="4">
          <cell r="A4" t="str">
            <v>果樹</v>
          </cell>
        </row>
        <row r="5">
          <cell r="A5" t="str">
            <v>土地利用型作物</v>
          </cell>
        </row>
        <row r="6">
          <cell r="A6" t="str">
            <v>畜産</v>
          </cell>
        </row>
        <row r="7">
          <cell r="A7" t="str">
            <v>地域特認</v>
          </cell>
        </row>
        <row r="8">
          <cell r="A8" t="str">
            <v>就農定着</v>
          </cell>
        </row>
        <row r="9">
          <cell r="A9" t="str">
            <v>６次産業化・農商工連携</v>
          </cell>
        </row>
        <row r="10">
          <cell r="A10" t="str">
            <v>周年品目</v>
          </cell>
        </row>
        <row r="13">
          <cell r="A13" t="str">
            <v>認定農業者(個人)</v>
          </cell>
        </row>
        <row r="14">
          <cell r="A14" t="str">
            <v>認定農業者(法人)</v>
          </cell>
        </row>
        <row r="15">
          <cell r="A15" t="str">
            <v>認定就農者</v>
          </cell>
        </row>
        <row r="16">
          <cell r="A16" t="str">
            <v>認定就農者（非農家）</v>
          </cell>
        </row>
        <row r="17">
          <cell r="A17" t="str">
            <v>農協生産部会等</v>
          </cell>
        </row>
        <row r="18">
          <cell r="A18" t="str">
            <v>農業協同組合</v>
          </cell>
        </row>
        <row r="19">
          <cell r="A19" t="str">
            <v>機械共同利用組合</v>
          </cell>
        </row>
        <row r="20">
          <cell r="A20" t="str">
            <v>６次化法認定事業者等</v>
          </cell>
        </row>
        <row r="21">
          <cell r="A21" t="str">
            <v>女性農業者</v>
          </cell>
        </row>
        <row r="22">
          <cell r="A22" t="str">
            <v>女性起業組織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YU95"/>
  <sheetViews>
    <sheetView showGridLines="0" tabSelected="1" view="pageBreakPreview" zoomScale="85" zoomScaleNormal="85" zoomScaleSheetLayoutView="85" workbookViewId="0">
      <selection activeCell="E3" sqref="E3:E5"/>
    </sheetView>
  </sheetViews>
  <sheetFormatPr defaultColWidth="12" defaultRowHeight="24.95" customHeight="1" x14ac:dyDescent="0.4"/>
  <cols>
    <col min="1" max="1" width="5.875" style="1" customWidth="1"/>
    <col min="2" max="2" width="8.375" style="1" customWidth="1"/>
    <col min="3" max="3" width="12.125" style="1" customWidth="1"/>
    <col min="4" max="5" width="17.375" style="1" customWidth="1"/>
    <col min="6" max="6" width="12.125" style="2" customWidth="1"/>
    <col min="7" max="7" width="36.375" style="2" customWidth="1"/>
    <col min="8" max="8" width="11.875" style="3" customWidth="1"/>
    <col min="9" max="14" width="10.375" style="3" customWidth="1"/>
    <col min="15" max="15" width="12.625" style="3" customWidth="1"/>
    <col min="16" max="17" width="10.375" style="3" customWidth="1"/>
    <col min="18" max="18" width="9.875" style="3" customWidth="1"/>
    <col min="19" max="24" width="12.125" style="3" customWidth="1"/>
    <col min="25" max="25" width="8.625" style="3" customWidth="1"/>
    <col min="26" max="28" width="17" style="3" customWidth="1"/>
    <col min="29" max="29" width="18.875" style="3" customWidth="1"/>
    <col min="30" max="30" width="9.75" style="3" customWidth="1"/>
    <col min="31" max="91" width="12" style="3" bestFit="1"/>
    <col min="16220" max="16384" width="12" style="3"/>
  </cols>
  <sheetData>
    <row r="1" spans="1:30" ht="37.5" customHeight="1" x14ac:dyDescent="0.4">
      <c r="A1" s="6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5" customHeight="1" x14ac:dyDescent="0.4">
      <c r="D2" s="3"/>
      <c r="E2" s="3"/>
      <c r="F2" s="1"/>
      <c r="Z2" s="71"/>
      <c r="AA2" s="71"/>
      <c r="AB2" s="71"/>
      <c r="AC2" s="71"/>
      <c r="AD2" s="71"/>
    </row>
    <row r="3" spans="1:30" ht="24.95" customHeight="1" x14ac:dyDescent="0.4">
      <c r="A3" s="99" t="s">
        <v>15</v>
      </c>
      <c r="B3" s="102" t="s">
        <v>12</v>
      </c>
      <c r="C3" s="102" t="s">
        <v>5</v>
      </c>
      <c r="D3" s="102" t="s">
        <v>16</v>
      </c>
      <c r="E3" s="105" t="s">
        <v>26</v>
      </c>
      <c r="F3" s="87" t="s">
        <v>6</v>
      </c>
      <c r="G3" s="90" t="s">
        <v>2</v>
      </c>
      <c r="H3" s="93" t="s">
        <v>10</v>
      </c>
      <c r="I3" s="108" t="s">
        <v>4</v>
      </c>
      <c r="J3" s="109"/>
      <c r="K3" s="109"/>
      <c r="L3" s="109"/>
      <c r="M3" s="109"/>
      <c r="N3" s="109"/>
      <c r="O3" s="110"/>
      <c r="P3" s="111" t="s">
        <v>18</v>
      </c>
      <c r="Q3" s="112"/>
      <c r="R3" s="112"/>
      <c r="S3" s="96" t="s">
        <v>8</v>
      </c>
      <c r="T3" s="96" t="s">
        <v>7</v>
      </c>
      <c r="U3" s="113" t="s">
        <v>17</v>
      </c>
      <c r="V3" s="114"/>
      <c r="W3" s="114"/>
      <c r="X3" s="115"/>
      <c r="Y3" s="126" t="s">
        <v>21</v>
      </c>
      <c r="Z3" s="116" t="s">
        <v>24</v>
      </c>
      <c r="AA3" s="117"/>
      <c r="AB3" s="117"/>
      <c r="AC3" s="117"/>
      <c r="AD3" s="118"/>
    </row>
    <row r="4" spans="1:30" ht="39" customHeight="1" x14ac:dyDescent="0.4">
      <c r="A4" s="100"/>
      <c r="B4" s="103"/>
      <c r="C4" s="103"/>
      <c r="D4" s="103"/>
      <c r="E4" s="106"/>
      <c r="F4" s="88"/>
      <c r="G4" s="91"/>
      <c r="H4" s="94"/>
      <c r="I4" s="119" t="s">
        <v>11</v>
      </c>
      <c r="J4" s="120"/>
      <c r="K4" s="121" t="s">
        <v>20</v>
      </c>
      <c r="L4" s="122"/>
      <c r="M4" s="121" t="s">
        <v>31</v>
      </c>
      <c r="N4" s="122"/>
      <c r="O4" s="91" t="s">
        <v>27</v>
      </c>
      <c r="P4" s="123" t="s">
        <v>11</v>
      </c>
      <c r="Q4" s="124"/>
      <c r="R4" s="97" t="s">
        <v>14</v>
      </c>
      <c r="S4" s="97"/>
      <c r="T4" s="97"/>
      <c r="U4" s="129" t="s">
        <v>25</v>
      </c>
      <c r="V4" s="131" t="s">
        <v>23</v>
      </c>
      <c r="W4" s="131" t="s">
        <v>13</v>
      </c>
      <c r="X4" s="133" t="s">
        <v>19</v>
      </c>
      <c r="Y4" s="127"/>
      <c r="Z4" s="72" t="s">
        <v>28</v>
      </c>
      <c r="AA4" s="111" t="s">
        <v>30</v>
      </c>
      <c r="AB4" s="125"/>
      <c r="AC4" s="67" t="s">
        <v>18</v>
      </c>
      <c r="AD4" s="82"/>
    </row>
    <row r="5" spans="1:30" ht="39" customHeight="1" x14ac:dyDescent="0.4">
      <c r="A5" s="101"/>
      <c r="B5" s="104"/>
      <c r="C5" s="104"/>
      <c r="D5" s="104"/>
      <c r="E5" s="107"/>
      <c r="F5" s="89"/>
      <c r="G5" s="92"/>
      <c r="H5" s="95"/>
      <c r="I5" s="20" t="s">
        <v>1</v>
      </c>
      <c r="J5" s="24" t="s">
        <v>3</v>
      </c>
      <c r="K5" s="20" t="s">
        <v>1</v>
      </c>
      <c r="L5" s="24" t="s">
        <v>3</v>
      </c>
      <c r="M5" s="20" t="s">
        <v>1</v>
      </c>
      <c r="N5" s="24" t="s">
        <v>3</v>
      </c>
      <c r="O5" s="92"/>
      <c r="P5" s="44" t="s">
        <v>34</v>
      </c>
      <c r="Q5" s="48" t="s">
        <v>35</v>
      </c>
      <c r="R5" s="98"/>
      <c r="S5" s="98"/>
      <c r="T5" s="98"/>
      <c r="U5" s="130"/>
      <c r="V5" s="132"/>
      <c r="W5" s="132"/>
      <c r="X5" s="134"/>
      <c r="Y5" s="128"/>
      <c r="Z5" s="73" t="s">
        <v>9</v>
      </c>
      <c r="AA5" s="77" t="s">
        <v>32</v>
      </c>
      <c r="AB5" s="77" t="s">
        <v>0</v>
      </c>
      <c r="AC5" s="81" t="s">
        <v>29</v>
      </c>
      <c r="AD5" s="83" t="s">
        <v>22</v>
      </c>
    </row>
    <row r="6" spans="1:30" s="4" customFormat="1" ht="28.5" customHeight="1" x14ac:dyDescent="0.4">
      <c r="A6" s="7">
        <v>1</v>
      </c>
      <c r="B6" s="10"/>
      <c r="C6" s="13"/>
      <c r="D6" s="13"/>
      <c r="E6" s="13"/>
      <c r="F6" s="10"/>
      <c r="G6" s="10"/>
      <c r="H6" s="17"/>
      <c r="I6" s="21"/>
      <c r="J6" s="25"/>
      <c r="K6" s="28"/>
      <c r="L6" s="31"/>
      <c r="M6" s="34"/>
      <c r="N6" s="37"/>
      <c r="O6" s="40"/>
      <c r="P6" s="45"/>
      <c r="Q6" s="49"/>
      <c r="R6" s="52"/>
      <c r="S6" s="55"/>
      <c r="T6" s="55"/>
      <c r="U6" s="59"/>
      <c r="V6" s="62"/>
      <c r="W6" s="62"/>
      <c r="X6" s="65"/>
      <c r="Y6" s="68"/>
      <c r="Z6" s="74"/>
      <c r="AA6" s="78"/>
      <c r="AB6" s="78"/>
      <c r="AC6" s="78"/>
      <c r="AD6" s="84">
        <f t="shared" ref="AD6:AD25" si="0">SUM(Z6:AC6)</f>
        <v>0</v>
      </c>
    </row>
    <row r="7" spans="1:30" s="4" customFormat="1" ht="28.5" customHeight="1" x14ac:dyDescent="0.4">
      <c r="A7" s="8">
        <v>2</v>
      </c>
      <c r="B7" s="11"/>
      <c r="C7" s="14"/>
      <c r="D7" s="14"/>
      <c r="E7" s="14"/>
      <c r="F7" s="11"/>
      <c r="G7" s="11"/>
      <c r="H7" s="18"/>
      <c r="I7" s="22"/>
      <c r="J7" s="26"/>
      <c r="K7" s="29"/>
      <c r="L7" s="32"/>
      <c r="M7" s="35"/>
      <c r="N7" s="38"/>
      <c r="O7" s="41"/>
      <c r="P7" s="46"/>
      <c r="Q7" s="50"/>
      <c r="R7" s="53"/>
      <c r="S7" s="56"/>
      <c r="T7" s="56"/>
      <c r="U7" s="60"/>
      <c r="V7" s="63"/>
      <c r="W7" s="63"/>
      <c r="X7" s="66"/>
      <c r="Y7" s="69"/>
      <c r="Z7" s="75"/>
      <c r="AA7" s="79"/>
      <c r="AB7" s="79"/>
      <c r="AC7" s="79"/>
      <c r="AD7" s="85">
        <f t="shared" si="0"/>
        <v>0</v>
      </c>
    </row>
    <row r="8" spans="1:30" s="4" customFormat="1" ht="28.5" customHeight="1" x14ac:dyDescent="0.4">
      <c r="A8" s="8">
        <v>3</v>
      </c>
      <c r="B8" s="11"/>
      <c r="C8" s="14"/>
      <c r="D8" s="14"/>
      <c r="E8" s="14"/>
      <c r="F8" s="11"/>
      <c r="G8" s="11"/>
      <c r="H8" s="18"/>
      <c r="I8" s="22"/>
      <c r="J8" s="26"/>
      <c r="K8" s="29"/>
      <c r="L8" s="32"/>
      <c r="M8" s="35"/>
      <c r="N8" s="38"/>
      <c r="O8" s="41"/>
      <c r="P8" s="46"/>
      <c r="Q8" s="50"/>
      <c r="R8" s="53"/>
      <c r="S8" s="56"/>
      <c r="T8" s="56"/>
      <c r="U8" s="60"/>
      <c r="V8" s="63"/>
      <c r="W8" s="63"/>
      <c r="X8" s="66"/>
      <c r="Y8" s="69"/>
      <c r="Z8" s="75"/>
      <c r="AA8" s="79"/>
      <c r="AB8" s="79"/>
      <c r="AC8" s="79"/>
      <c r="AD8" s="85">
        <f t="shared" si="0"/>
        <v>0</v>
      </c>
    </row>
    <row r="9" spans="1:30" s="4" customFormat="1" ht="28.5" customHeight="1" x14ac:dyDescent="0.4">
      <c r="A9" s="8">
        <v>4</v>
      </c>
      <c r="B9" s="11"/>
      <c r="C9" s="14"/>
      <c r="D9" s="14"/>
      <c r="E9" s="14"/>
      <c r="F9" s="11"/>
      <c r="G9" s="16"/>
      <c r="H9" s="18"/>
      <c r="I9" s="22"/>
      <c r="J9" s="26"/>
      <c r="K9" s="29"/>
      <c r="L9" s="32"/>
      <c r="M9" s="35"/>
      <c r="N9" s="38"/>
      <c r="O9" s="41"/>
      <c r="P9" s="46"/>
      <c r="Q9" s="50"/>
      <c r="R9" s="53"/>
      <c r="S9" s="56"/>
      <c r="T9" s="56"/>
      <c r="U9" s="60"/>
      <c r="V9" s="63"/>
      <c r="W9" s="63"/>
      <c r="X9" s="66"/>
      <c r="Y9" s="69"/>
      <c r="Z9" s="75"/>
      <c r="AA9" s="79"/>
      <c r="AB9" s="79"/>
      <c r="AC9" s="79"/>
      <c r="AD9" s="85">
        <f t="shared" si="0"/>
        <v>0</v>
      </c>
    </row>
    <row r="10" spans="1:30" s="4" customFormat="1" ht="28.5" customHeight="1" x14ac:dyDescent="0.4">
      <c r="A10" s="8">
        <v>5</v>
      </c>
      <c r="B10" s="11"/>
      <c r="C10" s="14"/>
      <c r="D10" s="14"/>
      <c r="E10" s="14"/>
      <c r="F10" s="11"/>
      <c r="G10" s="11"/>
      <c r="H10" s="18"/>
      <c r="I10" s="22"/>
      <c r="J10" s="26"/>
      <c r="K10" s="29"/>
      <c r="L10" s="32"/>
      <c r="M10" s="35"/>
      <c r="N10" s="38"/>
      <c r="O10" s="42"/>
      <c r="P10" s="46"/>
      <c r="Q10" s="50"/>
      <c r="R10" s="53"/>
      <c r="S10" s="56"/>
      <c r="T10" s="56"/>
      <c r="U10" s="60"/>
      <c r="V10" s="63"/>
      <c r="W10" s="63"/>
      <c r="X10" s="66"/>
      <c r="Y10" s="69"/>
      <c r="Z10" s="75"/>
      <c r="AA10" s="79"/>
      <c r="AB10" s="79"/>
      <c r="AC10" s="79"/>
      <c r="AD10" s="85">
        <f t="shared" si="0"/>
        <v>0</v>
      </c>
    </row>
    <row r="11" spans="1:30" s="4" customFormat="1" ht="28.5" customHeight="1" x14ac:dyDescent="0.4">
      <c r="A11" s="8">
        <v>6</v>
      </c>
      <c r="B11" s="11"/>
      <c r="C11" s="14"/>
      <c r="D11" s="14"/>
      <c r="E11" s="14"/>
      <c r="F11" s="11"/>
      <c r="G11" s="11"/>
      <c r="H11" s="18"/>
      <c r="I11" s="22"/>
      <c r="J11" s="26"/>
      <c r="K11" s="29"/>
      <c r="L11" s="32"/>
      <c r="M11" s="35"/>
      <c r="N11" s="38"/>
      <c r="O11" s="42"/>
      <c r="P11" s="46"/>
      <c r="Q11" s="50"/>
      <c r="R11" s="53"/>
      <c r="S11" s="56"/>
      <c r="T11" s="56"/>
      <c r="U11" s="60"/>
      <c r="V11" s="63"/>
      <c r="W11" s="63"/>
      <c r="X11" s="66"/>
      <c r="Y11" s="69"/>
      <c r="Z11" s="75"/>
      <c r="AA11" s="79"/>
      <c r="AB11" s="79"/>
      <c r="AC11" s="79"/>
      <c r="AD11" s="85">
        <f t="shared" si="0"/>
        <v>0</v>
      </c>
    </row>
    <row r="12" spans="1:30" s="4" customFormat="1" ht="28.5" customHeight="1" x14ac:dyDescent="0.4">
      <c r="A12" s="8">
        <v>7</v>
      </c>
      <c r="B12" s="11"/>
      <c r="C12" s="14"/>
      <c r="D12" s="14"/>
      <c r="E12" s="14"/>
      <c r="F12" s="11"/>
      <c r="G12" s="11"/>
      <c r="H12" s="18"/>
      <c r="I12" s="22"/>
      <c r="J12" s="26"/>
      <c r="K12" s="29"/>
      <c r="L12" s="32"/>
      <c r="M12" s="35"/>
      <c r="N12" s="38"/>
      <c r="O12" s="42"/>
      <c r="P12" s="46"/>
      <c r="Q12" s="50"/>
      <c r="R12" s="53"/>
      <c r="S12" s="56"/>
      <c r="T12" s="56"/>
      <c r="U12" s="60"/>
      <c r="V12" s="63"/>
      <c r="W12" s="63"/>
      <c r="X12" s="66"/>
      <c r="Y12" s="69"/>
      <c r="Z12" s="75"/>
      <c r="AA12" s="79"/>
      <c r="AB12" s="79"/>
      <c r="AC12" s="79"/>
      <c r="AD12" s="85">
        <f t="shared" si="0"/>
        <v>0</v>
      </c>
    </row>
    <row r="13" spans="1:30" s="4" customFormat="1" ht="28.5" customHeight="1" x14ac:dyDescent="0.4">
      <c r="A13" s="8">
        <v>8</v>
      </c>
      <c r="B13" s="11"/>
      <c r="C13" s="14"/>
      <c r="D13" s="14"/>
      <c r="E13" s="14"/>
      <c r="F13" s="11"/>
      <c r="G13" s="11"/>
      <c r="H13" s="18"/>
      <c r="I13" s="22"/>
      <c r="J13" s="26"/>
      <c r="K13" s="29"/>
      <c r="L13" s="32"/>
      <c r="M13" s="35"/>
      <c r="N13" s="38"/>
      <c r="O13" s="42"/>
      <c r="P13" s="46"/>
      <c r="Q13" s="50"/>
      <c r="R13" s="53"/>
      <c r="S13" s="56"/>
      <c r="T13" s="56"/>
      <c r="U13" s="60"/>
      <c r="V13" s="63"/>
      <c r="W13" s="63"/>
      <c r="X13" s="66"/>
      <c r="Y13" s="69"/>
      <c r="Z13" s="75"/>
      <c r="AA13" s="79"/>
      <c r="AB13" s="79"/>
      <c r="AC13" s="79"/>
      <c r="AD13" s="85">
        <f t="shared" si="0"/>
        <v>0</v>
      </c>
    </row>
    <row r="14" spans="1:30" s="4" customFormat="1" ht="28.5" customHeight="1" x14ac:dyDescent="0.4">
      <c r="A14" s="8">
        <v>9</v>
      </c>
      <c r="B14" s="11"/>
      <c r="C14" s="14"/>
      <c r="D14" s="14"/>
      <c r="E14" s="14"/>
      <c r="F14" s="11"/>
      <c r="G14" s="11"/>
      <c r="H14" s="18"/>
      <c r="I14" s="22"/>
      <c r="J14" s="26"/>
      <c r="K14" s="29"/>
      <c r="L14" s="32"/>
      <c r="M14" s="35"/>
      <c r="N14" s="38"/>
      <c r="O14" s="42"/>
      <c r="P14" s="46"/>
      <c r="Q14" s="50"/>
      <c r="R14" s="53"/>
      <c r="S14" s="56"/>
      <c r="T14" s="56"/>
      <c r="U14" s="60"/>
      <c r="V14" s="63"/>
      <c r="W14" s="63"/>
      <c r="X14" s="66"/>
      <c r="Y14" s="69"/>
      <c r="Z14" s="75"/>
      <c r="AA14" s="79"/>
      <c r="AB14" s="79"/>
      <c r="AC14" s="79"/>
      <c r="AD14" s="85">
        <f t="shared" si="0"/>
        <v>0</v>
      </c>
    </row>
    <row r="15" spans="1:30" s="4" customFormat="1" ht="28.5" customHeight="1" x14ac:dyDescent="0.4">
      <c r="A15" s="8">
        <v>10</v>
      </c>
      <c r="B15" s="11"/>
      <c r="C15" s="14"/>
      <c r="D15" s="14"/>
      <c r="E15" s="14"/>
      <c r="F15" s="11"/>
      <c r="G15" s="11"/>
      <c r="H15" s="18"/>
      <c r="I15" s="22"/>
      <c r="J15" s="26"/>
      <c r="K15" s="29"/>
      <c r="L15" s="32"/>
      <c r="M15" s="35"/>
      <c r="N15" s="38"/>
      <c r="O15" s="42"/>
      <c r="P15" s="46"/>
      <c r="Q15" s="50"/>
      <c r="R15" s="53"/>
      <c r="S15" s="56"/>
      <c r="T15" s="56"/>
      <c r="U15" s="60"/>
      <c r="V15" s="63"/>
      <c r="W15" s="63"/>
      <c r="X15" s="66"/>
      <c r="Y15" s="69"/>
      <c r="Z15" s="75"/>
      <c r="AA15" s="79"/>
      <c r="AB15" s="79"/>
      <c r="AC15" s="79"/>
      <c r="AD15" s="85">
        <f t="shared" si="0"/>
        <v>0</v>
      </c>
    </row>
    <row r="16" spans="1:30" s="4" customFormat="1" ht="28.5" customHeight="1" x14ac:dyDescent="0.4">
      <c r="A16" s="8">
        <v>11</v>
      </c>
      <c r="B16" s="11"/>
      <c r="C16" s="14"/>
      <c r="D16" s="14"/>
      <c r="E16" s="14"/>
      <c r="F16" s="11"/>
      <c r="G16" s="11"/>
      <c r="H16" s="18"/>
      <c r="I16" s="22"/>
      <c r="J16" s="26"/>
      <c r="K16" s="29"/>
      <c r="L16" s="32"/>
      <c r="M16" s="35"/>
      <c r="N16" s="38"/>
      <c r="O16" s="42"/>
      <c r="P16" s="46"/>
      <c r="Q16" s="50"/>
      <c r="R16" s="53"/>
      <c r="S16" s="56"/>
      <c r="T16" s="56"/>
      <c r="U16" s="60"/>
      <c r="V16" s="63"/>
      <c r="W16" s="63"/>
      <c r="X16" s="66"/>
      <c r="Y16" s="69"/>
      <c r="Z16" s="75"/>
      <c r="AA16" s="79"/>
      <c r="AB16" s="79"/>
      <c r="AC16" s="79"/>
      <c r="AD16" s="85">
        <f t="shared" si="0"/>
        <v>0</v>
      </c>
    </row>
    <row r="17" spans="1:30" s="4" customFormat="1" ht="28.5" customHeight="1" x14ac:dyDescent="0.4">
      <c r="A17" s="8">
        <v>12</v>
      </c>
      <c r="B17" s="11"/>
      <c r="C17" s="14"/>
      <c r="D17" s="14"/>
      <c r="E17" s="14"/>
      <c r="F17" s="11"/>
      <c r="G17" s="11"/>
      <c r="H17" s="18"/>
      <c r="I17" s="22"/>
      <c r="J17" s="26"/>
      <c r="K17" s="29"/>
      <c r="L17" s="32"/>
      <c r="M17" s="35"/>
      <c r="N17" s="38"/>
      <c r="O17" s="42"/>
      <c r="P17" s="46"/>
      <c r="Q17" s="50"/>
      <c r="R17" s="53"/>
      <c r="S17" s="56"/>
      <c r="T17" s="56"/>
      <c r="U17" s="60"/>
      <c r="V17" s="63"/>
      <c r="W17" s="63"/>
      <c r="X17" s="66"/>
      <c r="Y17" s="69"/>
      <c r="Z17" s="75"/>
      <c r="AA17" s="79"/>
      <c r="AB17" s="79"/>
      <c r="AC17" s="79"/>
      <c r="AD17" s="85">
        <f t="shared" si="0"/>
        <v>0</v>
      </c>
    </row>
    <row r="18" spans="1:30" s="4" customFormat="1" ht="28.5" customHeight="1" x14ac:dyDescent="0.4">
      <c r="A18" s="8">
        <v>13</v>
      </c>
      <c r="B18" s="11"/>
      <c r="C18" s="14"/>
      <c r="D18" s="14"/>
      <c r="E18" s="14"/>
      <c r="F18" s="11"/>
      <c r="G18" s="11"/>
      <c r="H18" s="18"/>
      <c r="I18" s="22"/>
      <c r="J18" s="26"/>
      <c r="K18" s="29"/>
      <c r="L18" s="32"/>
      <c r="M18" s="35"/>
      <c r="N18" s="38"/>
      <c r="O18" s="42"/>
      <c r="P18" s="46"/>
      <c r="Q18" s="50"/>
      <c r="R18" s="53"/>
      <c r="S18" s="56"/>
      <c r="T18" s="56"/>
      <c r="U18" s="60"/>
      <c r="V18" s="63"/>
      <c r="W18" s="63"/>
      <c r="X18" s="66"/>
      <c r="Y18" s="69"/>
      <c r="Z18" s="75"/>
      <c r="AA18" s="79"/>
      <c r="AB18" s="79"/>
      <c r="AC18" s="79"/>
      <c r="AD18" s="85">
        <f t="shared" si="0"/>
        <v>0</v>
      </c>
    </row>
    <row r="19" spans="1:30" s="4" customFormat="1" ht="28.5" customHeight="1" x14ac:dyDescent="0.4">
      <c r="A19" s="8">
        <v>14</v>
      </c>
      <c r="B19" s="11"/>
      <c r="C19" s="14"/>
      <c r="D19" s="14"/>
      <c r="E19" s="14"/>
      <c r="F19" s="11"/>
      <c r="G19" s="11"/>
      <c r="H19" s="18"/>
      <c r="I19" s="22"/>
      <c r="J19" s="26"/>
      <c r="K19" s="29"/>
      <c r="L19" s="32"/>
      <c r="M19" s="35"/>
      <c r="N19" s="38"/>
      <c r="O19" s="42"/>
      <c r="P19" s="46"/>
      <c r="Q19" s="50"/>
      <c r="R19" s="53"/>
      <c r="S19" s="56"/>
      <c r="T19" s="56"/>
      <c r="U19" s="60"/>
      <c r="V19" s="63"/>
      <c r="W19" s="63"/>
      <c r="X19" s="66"/>
      <c r="Y19" s="69"/>
      <c r="Z19" s="75"/>
      <c r="AA19" s="79"/>
      <c r="AB19" s="79"/>
      <c r="AC19" s="79"/>
      <c r="AD19" s="85">
        <f t="shared" si="0"/>
        <v>0</v>
      </c>
    </row>
    <row r="20" spans="1:30" s="4" customFormat="1" ht="28.5" customHeight="1" x14ac:dyDescent="0.4">
      <c r="A20" s="8">
        <v>15</v>
      </c>
      <c r="B20" s="11"/>
      <c r="C20" s="14"/>
      <c r="D20" s="14"/>
      <c r="E20" s="14"/>
      <c r="F20" s="11"/>
      <c r="G20" s="11"/>
      <c r="H20" s="18"/>
      <c r="I20" s="22"/>
      <c r="J20" s="26"/>
      <c r="K20" s="29"/>
      <c r="L20" s="32"/>
      <c r="M20" s="35"/>
      <c r="N20" s="38"/>
      <c r="O20" s="42"/>
      <c r="P20" s="46"/>
      <c r="Q20" s="50"/>
      <c r="R20" s="53"/>
      <c r="S20" s="56"/>
      <c r="T20" s="56"/>
      <c r="U20" s="60"/>
      <c r="V20" s="63"/>
      <c r="W20" s="63"/>
      <c r="X20" s="66"/>
      <c r="Y20" s="69"/>
      <c r="Z20" s="75"/>
      <c r="AA20" s="79"/>
      <c r="AB20" s="79"/>
      <c r="AC20" s="79"/>
      <c r="AD20" s="85">
        <f t="shared" si="0"/>
        <v>0</v>
      </c>
    </row>
    <row r="21" spans="1:30" s="4" customFormat="1" ht="28.5" customHeight="1" x14ac:dyDescent="0.4">
      <c r="A21" s="8">
        <v>16</v>
      </c>
      <c r="B21" s="11"/>
      <c r="C21" s="14"/>
      <c r="D21" s="14"/>
      <c r="E21" s="14"/>
      <c r="F21" s="11"/>
      <c r="G21" s="11"/>
      <c r="H21" s="18"/>
      <c r="I21" s="22"/>
      <c r="J21" s="26"/>
      <c r="K21" s="29"/>
      <c r="L21" s="32"/>
      <c r="M21" s="35"/>
      <c r="N21" s="38"/>
      <c r="O21" s="42"/>
      <c r="P21" s="46"/>
      <c r="Q21" s="50"/>
      <c r="R21" s="53"/>
      <c r="S21" s="56"/>
      <c r="T21" s="56"/>
      <c r="U21" s="60"/>
      <c r="V21" s="63"/>
      <c r="W21" s="63"/>
      <c r="X21" s="66"/>
      <c r="Y21" s="69"/>
      <c r="Z21" s="75"/>
      <c r="AA21" s="79"/>
      <c r="AB21" s="79"/>
      <c r="AC21" s="79"/>
      <c r="AD21" s="85">
        <f t="shared" si="0"/>
        <v>0</v>
      </c>
    </row>
    <row r="22" spans="1:30" s="4" customFormat="1" ht="28.5" customHeight="1" x14ac:dyDescent="0.4">
      <c r="A22" s="8">
        <v>17</v>
      </c>
      <c r="B22" s="11"/>
      <c r="C22" s="14"/>
      <c r="D22" s="14"/>
      <c r="E22" s="14"/>
      <c r="F22" s="11"/>
      <c r="G22" s="11"/>
      <c r="H22" s="18"/>
      <c r="I22" s="22"/>
      <c r="J22" s="26"/>
      <c r="K22" s="29"/>
      <c r="L22" s="32"/>
      <c r="M22" s="35"/>
      <c r="N22" s="38"/>
      <c r="O22" s="42"/>
      <c r="P22" s="46"/>
      <c r="Q22" s="50"/>
      <c r="R22" s="53"/>
      <c r="S22" s="56"/>
      <c r="T22" s="56"/>
      <c r="U22" s="60"/>
      <c r="V22" s="63"/>
      <c r="W22" s="63"/>
      <c r="X22" s="66"/>
      <c r="Y22" s="69"/>
      <c r="Z22" s="75"/>
      <c r="AA22" s="79"/>
      <c r="AB22" s="79"/>
      <c r="AC22" s="79"/>
      <c r="AD22" s="85">
        <f t="shared" si="0"/>
        <v>0</v>
      </c>
    </row>
    <row r="23" spans="1:30" s="4" customFormat="1" ht="28.5" customHeight="1" x14ac:dyDescent="0.4">
      <c r="A23" s="8">
        <v>18</v>
      </c>
      <c r="B23" s="11"/>
      <c r="C23" s="14"/>
      <c r="D23" s="14"/>
      <c r="E23" s="14"/>
      <c r="F23" s="11"/>
      <c r="G23" s="11"/>
      <c r="H23" s="18"/>
      <c r="I23" s="22"/>
      <c r="J23" s="26"/>
      <c r="K23" s="29"/>
      <c r="L23" s="32"/>
      <c r="M23" s="35"/>
      <c r="N23" s="38"/>
      <c r="O23" s="42"/>
      <c r="P23" s="46"/>
      <c r="Q23" s="50"/>
      <c r="R23" s="53"/>
      <c r="S23" s="56"/>
      <c r="T23" s="56"/>
      <c r="U23" s="60"/>
      <c r="V23" s="63"/>
      <c r="W23" s="63"/>
      <c r="X23" s="66"/>
      <c r="Y23" s="69"/>
      <c r="Z23" s="75"/>
      <c r="AA23" s="79"/>
      <c r="AB23" s="79"/>
      <c r="AC23" s="79"/>
      <c r="AD23" s="85">
        <f t="shared" si="0"/>
        <v>0</v>
      </c>
    </row>
    <row r="24" spans="1:30" s="4" customFormat="1" ht="28.5" customHeight="1" x14ac:dyDescent="0.4">
      <c r="A24" s="8">
        <v>19</v>
      </c>
      <c r="B24" s="11"/>
      <c r="C24" s="14"/>
      <c r="D24" s="14"/>
      <c r="E24" s="14"/>
      <c r="F24" s="11"/>
      <c r="G24" s="11"/>
      <c r="H24" s="18"/>
      <c r="I24" s="22"/>
      <c r="J24" s="26"/>
      <c r="K24" s="29"/>
      <c r="L24" s="32"/>
      <c r="M24" s="35"/>
      <c r="N24" s="38"/>
      <c r="O24" s="42"/>
      <c r="P24" s="46"/>
      <c r="Q24" s="50"/>
      <c r="R24" s="53"/>
      <c r="S24" s="56"/>
      <c r="T24" s="56"/>
      <c r="U24" s="60"/>
      <c r="V24" s="63"/>
      <c r="W24" s="63"/>
      <c r="X24" s="66"/>
      <c r="Y24" s="69"/>
      <c r="Z24" s="75"/>
      <c r="AA24" s="79"/>
      <c r="AB24" s="79"/>
      <c r="AC24" s="79"/>
      <c r="AD24" s="85">
        <f t="shared" si="0"/>
        <v>0</v>
      </c>
    </row>
    <row r="25" spans="1:30" s="5" customFormat="1" ht="30" customHeight="1" x14ac:dyDescent="0.4">
      <c r="A25" s="9">
        <v>20</v>
      </c>
      <c r="B25" s="12"/>
      <c r="C25" s="12"/>
      <c r="D25" s="15"/>
      <c r="E25" s="15"/>
      <c r="F25" s="12"/>
      <c r="G25" s="12"/>
      <c r="H25" s="19"/>
      <c r="I25" s="23"/>
      <c r="J25" s="27"/>
      <c r="K25" s="30"/>
      <c r="L25" s="33"/>
      <c r="M25" s="36"/>
      <c r="N25" s="39"/>
      <c r="O25" s="43"/>
      <c r="P25" s="47"/>
      <c r="Q25" s="51"/>
      <c r="R25" s="54"/>
      <c r="S25" s="57"/>
      <c r="T25" s="58"/>
      <c r="U25" s="61"/>
      <c r="V25" s="64"/>
      <c r="W25" s="64"/>
      <c r="X25" s="57"/>
      <c r="Y25" s="70"/>
      <c r="Z25" s="76"/>
      <c r="AA25" s="80"/>
      <c r="AB25" s="80"/>
      <c r="AC25" s="80"/>
      <c r="AD25" s="86">
        <f t="shared" si="0"/>
        <v>0</v>
      </c>
    </row>
    <row r="26" spans="1:30" ht="24.95" customHeight="1" x14ac:dyDescent="0.4">
      <c r="A26" s="3"/>
    </row>
    <row r="27" spans="1:30" ht="24.95" customHeight="1" x14ac:dyDescent="0.4">
      <c r="A27" s="3"/>
    </row>
    <row r="28" spans="1:30" ht="24.95" customHeight="1" x14ac:dyDescent="0.4">
      <c r="A28" s="3"/>
    </row>
    <row r="29" spans="1:30" ht="24.95" customHeight="1" x14ac:dyDescent="0.4">
      <c r="A29" s="3"/>
    </row>
    <row r="30" spans="1:30" ht="24.95" customHeight="1" x14ac:dyDescent="0.4">
      <c r="A30" s="3"/>
    </row>
    <row r="31" spans="1:30" ht="24.95" customHeight="1" x14ac:dyDescent="0.4">
      <c r="A31" s="3"/>
    </row>
    <row r="32" spans="1:30" ht="24.95" customHeight="1" x14ac:dyDescent="0.4">
      <c r="A32" s="3"/>
    </row>
    <row r="33" spans="1:1" ht="24.95" customHeight="1" x14ac:dyDescent="0.4">
      <c r="A33" s="3"/>
    </row>
    <row r="34" spans="1:1" ht="24.95" customHeight="1" x14ac:dyDescent="0.4">
      <c r="A34" s="3"/>
    </row>
    <row r="35" spans="1:1" ht="24.95" customHeight="1" x14ac:dyDescent="0.4">
      <c r="A35" s="3"/>
    </row>
    <row r="36" spans="1:1" ht="24.95" customHeight="1" x14ac:dyDescent="0.4">
      <c r="A36" s="3"/>
    </row>
    <row r="37" spans="1:1" ht="24.95" customHeight="1" x14ac:dyDescent="0.4">
      <c r="A37" s="3"/>
    </row>
    <row r="38" spans="1:1" ht="24.95" customHeight="1" x14ac:dyDescent="0.4">
      <c r="A38" s="3"/>
    </row>
    <row r="39" spans="1:1" ht="24.95" customHeight="1" x14ac:dyDescent="0.4">
      <c r="A39" s="3"/>
    </row>
    <row r="40" spans="1:1" ht="24.95" customHeight="1" x14ac:dyDescent="0.4">
      <c r="A40" s="3"/>
    </row>
    <row r="41" spans="1:1" ht="24.95" customHeight="1" x14ac:dyDescent="0.4">
      <c r="A41" s="3"/>
    </row>
    <row r="42" spans="1:1" ht="24.95" customHeight="1" x14ac:dyDescent="0.4">
      <c r="A42" s="3"/>
    </row>
    <row r="43" spans="1:1" ht="24.95" customHeight="1" x14ac:dyDescent="0.4">
      <c r="A43" s="3"/>
    </row>
    <row r="44" spans="1:1" ht="24.95" customHeight="1" x14ac:dyDescent="0.4">
      <c r="A44" s="3"/>
    </row>
    <row r="45" spans="1:1" ht="24.95" customHeight="1" x14ac:dyDescent="0.4">
      <c r="A45" s="3"/>
    </row>
    <row r="46" spans="1:1" ht="24.95" customHeight="1" x14ac:dyDescent="0.4">
      <c r="A46" s="3"/>
    </row>
    <row r="47" spans="1:1" ht="24.95" customHeight="1" x14ac:dyDescent="0.4">
      <c r="A47" s="3"/>
    </row>
    <row r="48" spans="1:1" ht="24.95" customHeight="1" x14ac:dyDescent="0.4">
      <c r="A48" s="3"/>
    </row>
    <row r="49" spans="1:1" ht="24.95" customHeight="1" x14ac:dyDescent="0.4">
      <c r="A49" s="3"/>
    </row>
    <row r="50" spans="1:1" ht="24.95" customHeight="1" x14ac:dyDescent="0.4">
      <c r="A50" s="3"/>
    </row>
    <row r="51" spans="1:1" ht="24.95" customHeight="1" x14ac:dyDescent="0.4">
      <c r="A51" s="3"/>
    </row>
    <row r="52" spans="1:1" ht="24.95" customHeight="1" x14ac:dyDescent="0.4">
      <c r="A52" s="3"/>
    </row>
    <row r="53" spans="1:1" ht="24.95" customHeight="1" x14ac:dyDescent="0.4">
      <c r="A53" s="3"/>
    </row>
    <row r="54" spans="1:1" ht="24.95" customHeight="1" x14ac:dyDescent="0.4">
      <c r="A54" s="3"/>
    </row>
    <row r="55" spans="1:1" ht="24.95" customHeight="1" x14ac:dyDescent="0.4">
      <c r="A55" s="3"/>
    </row>
    <row r="56" spans="1:1" ht="24.95" customHeight="1" x14ac:dyDescent="0.4">
      <c r="A56" s="3"/>
    </row>
    <row r="57" spans="1:1" ht="24.95" customHeight="1" x14ac:dyDescent="0.4">
      <c r="A57" s="3"/>
    </row>
    <row r="58" spans="1:1" ht="24.95" customHeight="1" x14ac:dyDescent="0.4">
      <c r="A58" s="3"/>
    </row>
    <row r="59" spans="1:1" ht="24.95" customHeight="1" x14ac:dyDescent="0.4">
      <c r="A59" s="3"/>
    </row>
    <row r="60" spans="1:1" ht="24.95" customHeight="1" x14ac:dyDescent="0.4">
      <c r="A60" s="3"/>
    </row>
    <row r="61" spans="1:1" ht="24.95" customHeight="1" x14ac:dyDescent="0.4">
      <c r="A61" s="3"/>
    </row>
    <row r="62" spans="1:1" ht="24.95" customHeight="1" x14ac:dyDescent="0.4">
      <c r="A62" s="3"/>
    </row>
    <row r="63" spans="1:1" ht="24.95" customHeight="1" x14ac:dyDescent="0.4">
      <c r="A63" s="3"/>
    </row>
    <row r="64" spans="1:1" ht="24.95" customHeight="1" x14ac:dyDescent="0.4">
      <c r="A64" s="3"/>
    </row>
    <row r="65" spans="1:1" ht="24.95" customHeight="1" x14ac:dyDescent="0.4">
      <c r="A65" s="3"/>
    </row>
    <row r="66" spans="1:1" ht="24.95" customHeight="1" x14ac:dyDescent="0.4">
      <c r="A66" s="3"/>
    </row>
    <row r="67" spans="1:1" ht="24.95" customHeight="1" x14ac:dyDescent="0.4">
      <c r="A67" s="3"/>
    </row>
    <row r="68" spans="1:1" ht="24.95" customHeight="1" x14ac:dyDescent="0.4">
      <c r="A68" s="3"/>
    </row>
    <row r="69" spans="1:1" ht="24.95" customHeight="1" x14ac:dyDescent="0.4">
      <c r="A69" s="3"/>
    </row>
    <row r="70" spans="1:1" ht="24.95" customHeight="1" x14ac:dyDescent="0.4">
      <c r="A70" s="3"/>
    </row>
    <row r="71" spans="1:1" ht="24.95" customHeight="1" x14ac:dyDescent="0.4">
      <c r="A71" s="3"/>
    </row>
    <row r="72" spans="1:1" ht="24.95" customHeight="1" x14ac:dyDescent="0.4">
      <c r="A72" s="3"/>
    </row>
    <row r="73" spans="1:1" ht="24.95" customHeight="1" x14ac:dyDescent="0.4">
      <c r="A73" s="3"/>
    </row>
    <row r="74" spans="1:1" ht="24.95" customHeight="1" x14ac:dyDescent="0.4">
      <c r="A74" s="3"/>
    </row>
    <row r="75" spans="1:1" ht="24.95" customHeight="1" x14ac:dyDescent="0.4">
      <c r="A75" s="3"/>
    </row>
    <row r="76" spans="1:1" ht="24.95" customHeight="1" x14ac:dyDescent="0.4">
      <c r="A76" s="3"/>
    </row>
    <row r="77" spans="1:1" ht="24.95" customHeight="1" x14ac:dyDescent="0.4">
      <c r="A77" s="3"/>
    </row>
    <row r="78" spans="1:1" ht="24.95" customHeight="1" x14ac:dyDescent="0.4">
      <c r="A78" s="3"/>
    </row>
    <row r="79" spans="1:1" ht="24.95" customHeight="1" x14ac:dyDescent="0.4">
      <c r="A79" s="3"/>
    </row>
    <row r="80" spans="1:1" ht="24.95" customHeight="1" x14ac:dyDescent="0.4">
      <c r="A80" s="3"/>
    </row>
    <row r="81" spans="1:1" ht="24.95" customHeight="1" x14ac:dyDescent="0.4">
      <c r="A81" s="3"/>
    </row>
    <row r="82" spans="1:1" ht="24.95" customHeight="1" x14ac:dyDescent="0.4">
      <c r="A82" s="3"/>
    </row>
    <row r="83" spans="1:1" ht="24.95" customHeight="1" x14ac:dyDescent="0.4">
      <c r="A83" s="3"/>
    </row>
    <row r="84" spans="1:1" ht="24.95" customHeight="1" x14ac:dyDescent="0.4">
      <c r="A84" s="3"/>
    </row>
    <row r="85" spans="1:1" ht="24.95" customHeight="1" x14ac:dyDescent="0.4">
      <c r="A85" s="3"/>
    </row>
    <row r="86" spans="1:1" ht="24.95" customHeight="1" x14ac:dyDescent="0.4">
      <c r="A86" s="3"/>
    </row>
    <row r="87" spans="1:1" ht="24.95" customHeight="1" x14ac:dyDescent="0.4">
      <c r="A87" s="3"/>
    </row>
    <row r="88" spans="1:1" ht="24.95" customHeight="1" x14ac:dyDescent="0.4">
      <c r="A88" s="3"/>
    </row>
    <row r="89" spans="1:1" ht="24.95" customHeight="1" x14ac:dyDescent="0.4">
      <c r="A89" s="3"/>
    </row>
    <row r="90" spans="1:1" ht="24.95" customHeight="1" x14ac:dyDescent="0.4">
      <c r="A90" s="3"/>
    </row>
    <row r="91" spans="1:1" ht="24.95" customHeight="1" x14ac:dyDescent="0.4">
      <c r="A91" s="3"/>
    </row>
    <row r="92" spans="1:1" ht="24.95" customHeight="1" x14ac:dyDescent="0.4">
      <c r="A92" s="3"/>
    </row>
    <row r="93" spans="1:1" ht="24.95" customHeight="1" x14ac:dyDescent="0.4">
      <c r="A93" s="3"/>
    </row>
    <row r="94" spans="1:1" ht="24.95" customHeight="1" x14ac:dyDescent="0.4">
      <c r="A94" s="3"/>
    </row>
    <row r="95" spans="1:1" ht="24.95" customHeight="1" x14ac:dyDescent="0.4">
      <c r="A95" s="3"/>
    </row>
  </sheetData>
  <autoFilter ref="A5:AD27" xr:uid="{00000000-0009-0000-0000-000000000000}"/>
  <mergeCells count="26">
    <mergeCell ref="U3:X3"/>
    <mergeCell ref="Z3:AD3"/>
    <mergeCell ref="I4:J4"/>
    <mergeCell ref="K4:L4"/>
    <mergeCell ref="M4:N4"/>
    <mergeCell ref="P4:Q4"/>
    <mergeCell ref="AA4:AB4"/>
    <mergeCell ref="Y3:Y5"/>
    <mergeCell ref="U4:U5"/>
    <mergeCell ref="V4:V5"/>
    <mergeCell ref="W4:W5"/>
    <mergeCell ref="X4:X5"/>
    <mergeCell ref="A3:A5"/>
    <mergeCell ref="B3:B5"/>
    <mergeCell ref="C3:C5"/>
    <mergeCell ref="D3:D5"/>
    <mergeCell ref="E3:E5"/>
    <mergeCell ref="F3:F5"/>
    <mergeCell ref="G3:G5"/>
    <mergeCell ref="H3:H5"/>
    <mergeCell ref="S3:S5"/>
    <mergeCell ref="T3:T5"/>
    <mergeCell ref="O4:O5"/>
    <mergeCell ref="R4:R5"/>
    <mergeCell ref="I3:O3"/>
    <mergeCell ref="P3:R3"/>
  </mergeCells>
  <phoneticPr fontId="2"/>
  <dataValidations count="3">
    <dataValidation type="list" allowBlank="1" showInputMessage="1" showErrorMessage="1" sqref="BL7:BL24 BI25 BP6:BQ6 AZ7:BA24 AW25:AX25" xr:uid="{00000000-0002-0000-0000-000000000000}"/>
    <dataValidation type="list" allowBlank="1" showInputMessage="1" showErrorMessage="1" sqref="BG25 BJ7:BJ24" xr:uid="{00000000-0002-0000-0000-000001000000}">
      <formula1>INDIRECT("品目_"&amp;$C7)</formula1>
    </dataValidation>
    <dataValidation type="list" allowBlank="1" showInputMessage="1" showErrorMessage="1" sqref="AZ25 BC7:BC24 BS6" xr:uid="{00000000-0002-0000-0000-000002000000}">
      <formula1>INDIRECT("主体_"&amp;$C6)</formula1>
    </dataValidation>
  </dataValidations>
  <printOptions horizontalCentered="1"/>
  <pageMargins left="0.6692913385826772" right="0.19685039370078741" top="0.59055118110236227" bottom="0.51181102362204722" header="0.11811023622047245" footer="0.31496062992125984"/>
  <pageSetup paperSize="8" scale="42" orientation="landscape" cellComments="asDisplayed" r:id="rId1"/>
  <headerFooter alignWithMargins="0">
    <oddFooter>&amp;C&amp;P / &amp;N ﾍﾟｰｼﾞ</oddFooter>
  </headerFooter>
  <colBreaks count="1" manualBreakCount="1">
    <brk id="18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要望調査様式</vt:lpstr>
      <vt:lpstr>ＪＡ協調</vt:lpstr>
      <vt:lpstr>要望調査様式!Print_Area</vt:lpstr>
      <vt:lpstr>要望調査様式!Print_Titles</vt:lpstr>
      <vt:lpstr>その他負担</vt:lpstr>
      <vt:lpstr>要望調査様式!県補助</vt:lpstr>
      <vt:lpstr>県補助</vt:lpstr>
      <vt:lpstr>市町村費</vt:lpstr>
      <vt:lpstr>市町村名</vt:lpstr>
      <vt:lpstr>事業費_税込</vt:lpstr>
      <vt:lpstr>事業費_税抜</vt:lpstr>
      <vt:lpstr>明細_メニュー</vt:lpstr>
      <vt:lpstr>明細データ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大張　智</dc:creator>
  <cp:lastModifiedBy>三澤　土志郎</cp:lastModifiedBy>
  <dcterms:created xsi:type="dcterms:W3CDTF">2022-03-09T10:04:26Z</dcterms:created>
  <dcterms:modified xsi:type="dcterms:W3CDTF">2024-11-28T01:07:16Z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2023-12-26T00:57:27Z</vt:filetime>
  </property>
</Properties>
</file>